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wilkosgladkie\Documents\1 Projekty\KZGW\01_2020_IIaPGW\3_Zmiany_Konsultacje\ERRATY_IIaPGW\Errata1_IIaPGW_ObszaryChronione\3_Errata1_IIaPGW_ObszaryChron_20210927\Errata1_IIaPGW_OD_Wisly_20210927\"/>
    </mc:Choice>
  </mc:AlternateContent>
  <xr:revisionPtr revIDLastSave="0" documentId="13_ncr:1_{4486FB4D-352B-4A3C-9A3C-700042D05B84}" xr6:coauthVersionLast="47" xr6:coauthVersionMax="47" xr10:uidLastSave="{00000000-0000-0000-0000-000000000000}"/>
  <bookViews>
    <workbookView xWindow="-108" yWindow="-108" windowWidth="23256" windowHeight="12576" xr2:uid="{00000000-000D-0000-FFFF-FFFF00000000}"/>
  </bookViews>
  <sheets>
    <sheet name="Wisła_RW" sheetId="1" r:id="rId1"/>
    <sheet name="Wisła_RWr" sheetId="2" r:id="rId2"/>
    <sheet name="Wisła_LW" sheetId="4" r:id="rId3"/>
  </sheets>
  <externalReferences>
    <externalReference r:id="rId4"/>
  </externalReferences>
  <definedNames>
    <definedName name="_xlnm._FilterDatabase" localSheetId="2" hidden="1">Wisła_LW!$A$8:$S$90</definedName>
    <definedName name="_xlnm._FilterDatabase" localSheetId="0" hidden="1">Wisła_RW!$A$8:$S$174</definedName>
    <definedName name="_xlnm._FilterDatabase" localSheetId="1" hidden="1">Wisła_RWr!$A$10:$U$17</definedName>
  </definedNames>
  <calcPr calcId="191028"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4" l="1"/>
  <c r="C11" i="4"/>
  <c r="C12" i="4"/>
  <c r="C13" i="4"/>
  <c r="C14" i="4"/>
  <c r="C15" i="4"/>
  <c r="C16" i="4"/>
  <c r="C17" i="4"/>
  <c r="C18" i="4"/>
  <c r="C19" i="4"/>
  <c r="C20" i="4"/>
  <c r="C21" i="4"/>
  <c r="C22" i="4"/>
  <c r="C23" i="4"/>
  <c r="C24" i="4"/>
  <c r="C25" i="4"/>
  <c r="C26" i="4"/>
  <c r="C27" i="4"/>
  <c r="C28" i="4"/>
  <c r="C29" i="4"/>
  <c r="C30" i="4"/>
  <c r="C31" i="4"/>
  <c r="C32" i="4"/>
  <c r="C33" i="4"/>
  <c r="C34" i="4"/>
  <c r="C35" i="4"/>
  <c r="C36" i="4"/>
  <c r="C37" i="4"/>
  <c r="C38" i="4"/>
  <c r="C39" i="4"/>
  <c r="C40" i="4"/>
  <c r="C41" i="4"/>
  <c r="C42" i="4"/>
  <c r="C43" i="4"/>
  <c r="C44" i="4"/>
  <c r="C45" i="4"/>
  <c r="C46" i="4"/>
  <c r="C47" i="4"/>
  <c r="C48" i="4"/>
  <c r="C49" i="4"/>
  <c r="C50" i="4"/>
  <c r="C51" i="4"/>
  <c r="C52" i="4"/>
  <c r="C53" i="4"/>
  <c r="C54" i="4"/>
  <c r="C55" i="4"/>
  <c r="C56" i="4"/>
  <c r="C57" i="4"/>
  <c r="C58" i="4"/>
  <c r="C59" i="4"/>
  <c r="C60" i="4"/>
  <c r="C61" i="4"/>
  <c r="C62" i="4"/>
  <c r="C63" i="4"/>
  <c r="C64" i="4"/>
  <c r="C65" i="4"/>
  <c r="C66" i="4"/>
  <c r="C67" i="4"/>
  <c r="C68" i="4"/>
  <c r="C69" i="4"/>
  <c r="C70" i="4"/>
  <c r="C71" i="4"/>
  <c r="C72" i="4"/>
  <c r="C73" i="4"/>
  <c r="C74" i="4"/>
  <c r="C75" i="4"/>
  <c r="C76" i="4"/>
  <c r="C77" i="4"/>
  <c r="C78" i="4"/>
  <c r="C79" i="4"/>
  <c r="C80" i="4"/>
  <c r="C81" i="4"/>
  <c r="C82" i="4"/>
  <c r="C83" i="4"/>
  <c r="C84" i="4"/>
  <c r="C85" i="4"/>
  <c r="C86" i="4"/>
  <c r="C87" i="4"/>
  <c r="C88" i="4"/>
  <c r="C89" i="4"/>
  <c r="C90" i="4"/>
  <c r="C91" i="4"/>
  <c r="C92" i="4"/>
  <c r="C93" i="4"/>
  <c r="C9" i="4"/>
</calcChain>
</file>

<file path=xl/sharedStrings.xml><?xml version="1.0" encoding="utf-8"?>
<sst xmlns="http://schemas.openxmlformats.org/spreadsheetml/2006/main" count="4257" uniqueCount="792">
  <si>
    <t>Kod jcwp zgodnie ze zaktualizowanym układem jednostek planistycznych (IIaPGW)</t>
  </si>
  <si>
    <t>Nazwa jcwp</t>
  </si>
  <si>
    <t>Obszar dorzecza właściwy dla danej jcwp</t>
  </si>
  <si>
    <t>Region wodny właściwy dla danej jcwp</t>
  </si>
  <si>
    <t>Regionalny Zarząd Gospodaki Wodnej WP właściwy dla danej jcwp</t>
  </si>
  <si>
    <t>Informacja o zmianie  granic jcwp (2022-2027)</t>
  </si>
  <si>
    <t>Określenie typu dokonanych zmian</t>
  </si>
  <si>
    <t>Powierzchnia zlewni jcwp [km2]</t>
  </si>
  <si>
    <t>Status jcwp (2022-2027)
NAT - naturalna część wód
SCW - sztuczna część wód
SZCW - silnie zmieniona część wód</t>
  </si>
  <si>
    <t>Typ jcwp (na lata 2022-2027)</t>
  </si>
  <si>
    <t>Wskazanie jcwp przeznaczonych do zaopatrzenia ludności w wodę do picia
NIE - jcwp nie przeznaczona do zaopatrzenia w wodę do picia
TAK - jcwp przeznaczona do zaopatrzenia w wodę do picia</t>
  </si>
  <si>
    <t>Wskazanie jcwp przeznaczonych na cele rekreacyjne, w tym kąpieliska
NIE - jcwp nie przeznaczona na cele rekreacyjne, w tym kąpieliska
TAK  - jcw przeznaczona na cele rekrecyjne, w tym kąpieliska</t>
  </si>
  <si>
    <t>Wskazanie obszarów chronionych przeznaczonych dla ochrony siedlisk i gatunków
NIE - brak obszarów chronionych z wykazu obszarów chronionych (…) na terenie jcw
TAK - występowanie obszarów chronionych z wykazu obszarów chronionych (…) na terenie jcw</t>
  </si>
  <si>
    <t>Ocena stanu wód wykonana wg. klasyfikacji obowiązującej od roku 2022, zgodnie z r.kl.jcwp. Ocena wykonana na oceny stanu GIOŚ (2014-2019) oraz wyników Analizy znaczących oddziaływań - jcwp (…)</t>
  </si>
  <si>
    <t>Cel środowiskowy stan/potencjał ekologiczny wraz ze wskazaniem celów środowiskowych w zakresie drożności cieków dla ryb dwuśrodowiskowych i jednośrdodowiskowych - jeżeli dotyczy</t>
  </si>
  <si>
    <t>Cel środowiskowy stan chemiczny</t>
  </si>
  <si>
    <t>Wskazanie: Indeks D</t>
  </si>
  <si>
    <t>Komentarz</t>
  </si>
  <si>
    <t>Lp.</t>
  </si>
  <si>
    <t>Kod jcwp</t>
  </si>
  <si>
    <t>Obszar dorzecza</t>
  </si>
  <si>
    <t>Region wodny</t>
  </si>
  <si>
    <t>RZGW</t>
  </si>
  <si>
    <t>Zmiana granic jcwp (2022-2027)</t>
  </si>
  <si>
    <t>Typ zmian</t>
  </si>
  <si>
    <t>Status jcwp (2022-2027)</t>
  </si>
  <si>
    <t xml:space="preserve">Typologia jcwp (2022-2027) </t>
  </si>
  <si>
    <t>Czy jcwp znajduje się w wykazie jcw przeznaczonych do poboru wody na potrzeby zaopatrzenia ludności w wodę przeznaczoną do spożycia</t>
  </si>
  <si>
    <t xml:space="preserve">Czy jcwp znajduje się w wykazie jcw przeznaczonych do celów rekreacyjnych, w tym kąpieliskowych </t>
  </si>
  <si>
    <t>Czy jcw znajduje się w wykazie obszarów chronionych przeznaczonych do ochrony siedlisk lub gatunków, ustanowionych w ustawie
o ochronie przyrody, dla których utrzymanie lub poprawa stanu wód jest ważnym czynnikiem w ich ochronie</t>
  </si>
  <si>
    <t>Cel środowiskowy jcwp na lata 2022-2027</t>
  </si>
  <si>
    <t>Cel środowiskowy w zakresie drożności cieków dla ryb dwuśrodowiskowych i jednośrodowiskowych</t>
  </si>
  <si>
    <t>Cel środowiskowy stan/potencjał ekologiczny</t>
  </si>
  <si>
    <t>Indeks D</t>
  </si>
  <si>
    <t>komentarz:</t>
  </si>
  <si>
    <t>tak</t>
  </si>
  <si>
    <t>rozdzielona</t>
  </si>
  <si>
    <t>NAT</t>
  </si>
  <si>
    <t>RW_wap</t>
  </si>
  <si>
    <t>NIE</t>
  </si>
  <si>
    <t>TAK</t>
  </si>
  <si>
    <t>dobry stan chemiczny</t>
  </si>
  <si>
    <t>≥0,500</t>
  </si>
  <si>
    <t>jeśli z monitoringu wynikać będzie, że dana JCW nie była istotnym miejscem występowania gatunków dwuśrodowiskowych (brak gatunków historycznie) – to nie podlega ona ocenie wskaźnika D i cel środowiskowy dla drożności uznaje się wówczas za spełniony.</t>
  </si>
  <si>
    <t>nd</t>
  </si>
  <si>
    <t>nie</t>
  </si>
  <si>
    <t>SZCW</t>
  </si>
  <si>
    <t>SCW</t>
  </si>
  <si>
    <t>złączone i podzielone</t>
  </si>
  <si>
    <t>scalone</t>
  </si>
  <si>
    <t>brak oceny wskaźnika D (potencjał ekologiczny SZCW)</t>
  </si>
  <si>
    <t>brak</t>
  </si>
  <si>
    <t>wydłużona</t>
  </si>
  <si>
    <t>Kamienica</t>
  </si>
  <si>
    <t>RsW_krz</t>
  </si>
  <si>
    <t>PN</t>
  </si>
  <si>
    <t>PNp</t>
  </si>
  <si>
    <t>RzN</t>
  </si>
  <si>
    <t>RwN</t>
  </si>
  <si>
    <t>Pogorzelica</t>
  </si>
  <si>
    <t>RzN_uj</t>
  </si>
  <si>
    <t>P_org</t>
  </si>
  <si>
    <t>Rz_org</t>
  </si>
  <si>
    <t>R_poj</t>
  </si>
  <si>
    <t>RI_poj</t>
  </si>
  <si>
    <t>Zmiana granic (2022-2027)</t>
  </si>
  <si>
    <t>Powierzchnia jcwp [km2]</t>
  </si>
  <si>
    <t xml:space="preserve">Typologia (2022-2027) </t>
  </si>
  <si>
    <t>Czy jcwp znajduje się w wykazie jednolitych części wód powierzchniowych przeznaczonych do poboru wody na potrzeby zaopatrzenia ludności w wodę przeznaczoną do spożycia</t>
  </si>
  <si>
    <t xml:space="preserve">Czy jcwp znajduje się w wykazie jednolitych części wód powierzchniowych przeznaczonych do celów rekreacyjnych, w tym kąpieliskowych </t>
  </si>
  <si>
    <t>Czy jcwp znajduje się w wykazie obszarów chronionych przeznaczonych do ochrony siedlisk lub gatunków, ustanowionych w ustawie
o ochronie przyrody, dla których utrzymanie lub poprawa stanu wód jest ważnym czynnikiem w ich ochronie</t>
  </si>
  <si>
    <t>R</t>
  </si>
  <si>
    <t>P</t>
  </si>
  <si>
    <t>NOWA</t>
  </si>
  <si>
    <t>Powierzchnia zlewni jcwp [ha]</t>
  </si>
  <si>
    <t>Status jcwp (2022-2027)
NAT - naturalna część wód
SZCW - silnie zmieniona część wód</t>
  </si>
  <si>
    <t>Kod JCWP</t>
  </si>
  <si>
    <t>Nazwa JCWP</t>
  </si>
  <si>
    <t>Dorzecze</t>
  </si>
  <si>
    <t>Województwo</t>
  </si>
  <si>
    <t>Powierzchnia JCWP [ha]</t>
  </si>
  <si>
    <t>Typ JCWP na lata 2022-2027</t>
  </si>
  <si>
    <t>Typ JCWP w aPGW</t>
  </si>
  <si>
    <t>Status aJCWP na lata 2022-2027</t>
  </si>
  <si>
    <t>Powierzchnia zlewni całkowitej [km2]</t>
  </si>
  <si>
    <t>Czy JCWP znajduje się w wykazie jednolitych części wód powierzchniowych przeznaczonych do poboru wody na potrzeby zaopatrzenia ludności w wodę przeznaczoną do spożycia</t>
  </si>
  <si>
    <t xml:space="preserve">Czy JCWP znajduje się w wykazie jednolitych części wód powierzchniowych przeznaczonych do celów rekreacyjnych, w tym kąpieliskowych </t>
  </si>
  <si>
    <t xml:space="preserve">Czy JCWP znajduje się w wykazie  obszarów przeznaczonych do ochrony siedlisk lub gatunków, ustanowionych w ustawie o ochronie przyrody, dla których utrzymanie lub poprawa stanu wód jest ważnym czynnikiem w ich ochronie </t>
  </si>
  <si>
    <t>Cel środowiskowy na cykl 2022-2027</t>
  </si>
  <si>
    <t>Stan/potencjał ekologiczny</t>
  </si>
  <si>
    <t>Stan chemiczny</t>
  </si>
  <si>
    <t>WSd_a</t>
  </si>
  <si>
    <t>3b</t>
  </si>
  <si>
    <t xml:space="preserve">dobry stan chemiczny </t>
  </si>
  <si>
    <t>WSd_b</t>
  </si>
  <si>
    <t>WSm_a</t>
  </si>
  <si>
    <t>2a</t>
  </si>
  <si>
    <t>3a</t>
  </si>
  <si>
    <t>kujawsko-pomorskie</t>
  </si>
  <si>
    <t>Dębno</t>
  </si>
  <si>
    <t>Kond</t>
  </si>
  <si>
    <t>Czy jcw znajduje się w wykazie obszarów chronionych przeznaczonych do ochrony gatunków zwierząt wodnych o znaczeniu gospodarczym</t>
  </si>
  <si>
    <t>ERRATA do projektu IIaPGW - wrzesień 2021</t>
  </si>
  <si>
    <t>Wskazanie obszarów chronionych przeznaczonych dla ochrony gatunków zwierząt wodnych o znaczeniu gospodarczym
NIE - brak obszarów chronionych z wykazu obszarów chronionych (…) na terenie jcw
TAK - występowanie obszarów chronionych z wykazu obszarów chronionych (…) na terenie jcw</t>
  </si>
  <si>
    <t>Wskazanie obszarów chronionych przeznaczonych dla ochrony gatunków zwierząt wodnych o znaczeniu gospodarczym
NIE - brak obszarów chronionych z wykazu obszarów chronionych (…) na terenie jcw
TAK - występowanie obszarów chronionych z wykazu obszarów chronionych (…) na terenie jcw</t>
  </si>
  <si>
    <t>Wskazanie obszarów chronionych przeznaczonych dla ochrony siedlisk i gatunków
NIE - brak obszarów chronionych z wykazu obszarów chronionych (…) na terenie jcw
TAK - występowanie obszarów chronionych z wykazu obszarów chronionych (…) na terenie jcw</t>
  </si>
  <si>
    <t>dobry potencjał ekologiczny, zapewnienie migracji dla gatunków o znaczeniu gospodarczym (węgorz europejski)</t>
  </si>
  <si>
    <t>dobry stan ekologiczny, zapewnienie migracji dla gatunków o znaczeniu gospodarczym (węgorz europejski)</t>
  </si>
  <si>
    <t>dobry potencjał ekologiczny, zapewnienie migracji dla gatunków o znaczeniu gospodarczym (węgorz europejski, troć wędrowna)</t>
  </si>
  <si>
    <t>dobry potencjał ekologiczny, zapewnienie migracji dla gatunków o znaczeniu gospodarczym (troć wędrowna)</t>
  </si>
  <si>
    <t>RW200004213477</t>
  </si>
  <si>
    <t>Skawa od zb. Świnna Poręba do Kleczanki</t>
  </si>
  <si>
    <t>Wisła</t>
  </si>
  <si>
    <t>Górnej-Zachodniej Wisły</t>
  </si>
  <si>
    <t>Kraków</t>
  </si>
  <si>
    <t>RWf_krz</t>
  </si>
  <si>
    <t>RW2000042138599</t>
  </si>
  <si>
    <t>Raba do zb. Dobczyce</t>
  </si>
  <si>
    <t>RW20000421473473</t>
  </si>
  <si>
    <t>Łososina do Potoku Stańkowskiego</t>
  </si>
  <si>
    <t>RW2000042148199</t>
  </si>
  <si>
    <t>Biała do Mostyszy</t>
  </si>
  <si>
    <t>RW200004214831</t>
  </si>
  <si>
    <t>Biała od Mostyszy do Binczarówki z Mostyszą i Binczarówką</t>
  </si>
  <si>
    <t>RW200004218153</t>
  </si>
  <si>
    <t>Wisłoka do Ryja</t>
  </si>
  <si>
    <t>Górnej-Wschodniej Wisły</t>
  </si>
  <si>
    <t>Rzeszów</t>
  </si>
  <si>
    <t>RW2000042182779</t>
  </si>
  <si>
    <t>Ropa od zb. Klimkówka do Sitniczanki</t>
  </si>
  <si>
    <t>RW200004218439</t>
  </si>
  <si>
    <t>Jasiołka do Panny</t>
  </si>
  <si>
    <t>RW2000052138997</t>
  </si>
  <si>
    <t>Raba od zb. Dobczyce do Młynówki</t>
  </si>
  <si>
    <t>RW200005214779</t>
  </si>
  <si>
    <t>Dunajec od zb. Rożnów do Więckówki</t>
  </si>
  <si>
    <t>RsW_wap</t>
  </si>
  <si>
    <t>RW200006213699</t>
  </si>
  <si>
    <t>Rudawa</t>
  </si>
  <si>
    <t>RW200006218719</t>
  </si>
  <si>
    <t>Wisłoka od Ropy do Pot. Chotowskiego</t>
  </si>
  <si>
    <t>RW20000622815</t>
  </si>
  <si>
    <t>Tanew do Łosinieckiego Potoku</t>
  </si>
  <si>
    <t>RW2000072138749</t>
  </si>
  <si>
    <t>Krzyworzeka</t>
  </si>
  <si>
    <t>RWf_wap</t>
  </si>
  <si>
    <t>RW2000072138899</t>
  </si>
  <si>
    <t>Stradomka</t>
  </si>
  <si>
    <t>RW2000072147349</t>
  </si>
  <si>
    <t>Łososina od Potoku Stańkowskiego do ujścia</t>
  </si>
  <si>
    <t>RW2000072148579</t>
  </si>
  <si>
    <t>Biała od Binczarówki do Rostówki</t>
  </si>
  <si>
    <t>RW200007214899</t>
  </si>
  <si>
    <t>Biała od Rostówki do ujścia</t>
  </si>
  <si>
    <t>RW200007218199</t>
  </si>
  <si>
    <t>Wisłoka od Ryja do Ropy</t>
  </si>
  <si>
    <t>RW200007218299</t>
  </si>
  <si>
    <t>Ropa od Sitniczanki do ujścia</t>
  </si>
  <si>
    <t>RW200007218499</t>
  </si>
  <si>
    <t>Jasiołka od Panny do ujścia</t>
  </si>
  <si>
    <t>RW2000072263337</t>
  </si>
  <si>
    <t>Wisłok od zb. Besko do Czarnego Potoku</t>
  </si>
  <si>
    <t>RW200007226399</t>
  </si>
  <si>
    <t>Wisłok od Czarnego Potoku do Stobnicy</t>
  </si>
  <si>
    <t>RW2000082132999</t>
  </si>
  <si>
    <t>Soła od zb. Porąbka do ujścia</t>
  </si>
  <si>
    <t>RW200008213499</t>
  </si>
  <si>
    <t>Skawa od Klęczanki do ujścia</t>
  </si>
  <si>
    <t>RW20000821419937</t>
  </si>
  <si>
    <t>Dunajec od zb. Czorsztyn do Obidzkiego Potoku</t>
  </si>
  <si>
    <t>RW200008214299</t>
  </si>
  <si>
    <t>Poprad</t>
  </si>
  <si>
    <t>RW200008214599</t>
  </si>
  <si>
    <t>Dunajec od Obidzkiego Potoku do zb. Rożnów</t>
  </si>
  <si>
    <t>RW200008223319</t>
  </si>
  <si>
    <t>San od zb. Myczkowce do Tyrawki</t>
  </si>
  <si>
    <t>RW20000822379</t>
  </si>
  <si>
    <t>San od Tyrawki do Olszanki</t>
  </si>
  <si>
    <t>RW200008223999</t>
  </si>
  <si>
    <t>San od Olszanki do Wiaru</t>
  </si>
  <si>
    <t>RW200008226579</t>
  </si>
  <si>
    <t>Wisłok od Stobnicy do stopnia Rzeszów</t>
  </si>
  <si>
    <t>RW2000092626139</t>
  </si>
  <si>
    <t>Lega do jez. Olecko Wielkie</t>
  </si>
  <si>
    <t>Narwi</t>
  </si>
  <si>
    <t>Białystok</t>
  </si>
  <si>
    <t>RW20000947419</t>
  </si>
  <si>
    <t>Łupawa z dopływem z Mydlity do Bukowiny</t>
  </si>
  <si>
    <t>Dolnej Wisły</t>
  </si>
  <si>
    <t>Gdańsk</t>
  </si>
  <si>
    <t>RW20000956139</t>
  </si>
  <si>
    <t>Psłęka do jez. Sarąg</t>
  </si>
  <si>
    <t>RW2000102819</t>
  </si>
  <si>
    <t>Drwęca do jez. Drwęckiego</t>
  </si>
  <si>
    <t>RW20001028549</t>
  </si>
  <si>
    <t>Gizela</t>
  </si>
  <si>
    <t>RW20001028689</t>
  </si>
  <si>
    <t>Wólka</t>
  </si>
  <si>
    <t>RW200010287449</t>
  </si>
  <si>
    <t>Pissa</t>
  </si>
  <si>
    <t>RW200010291453</t>
  </si>
  <si>
    <t>Kanał Zielona Struga do Dopływu w Osieczku</t>
  </si>
  <si>
    <t>RW20001047257229</t>
  </si>
  <si>
    <t>Brodek</t>
  </si>
  <si>
    <t>RW20001047272</t>
  </si>
  <si>
    <t>Kamienna</t>
  </si>
  <si>
    <t>RW20001047274</t>
  </si>
  <si>
    <t>Żelkowa Woda</t>
  </si>
  <si>
    <t>RW200010472789</t>
  </si>
  <si>
    <t>Kwacza</t>
  </si>
  <si>
    <t>RW20001047289</t>
  </si>
  <si>
    <t>Glaźna</t>
  </si>
  <si>
    <t>RW200010474139</t>
  </si>
  <si>
    <t>Łupawa do dopływu z Mydlity</t>
  </si>
  <si>
    <t>RW20001047629</t>
  </si>
  <si>
    <t>Okalica</t>
  </si>
  <si>
    <t>RW200010476329</t>
  </si>
  <si>
    <t>Kisewska Struga</t>
  </si>
  <si>
    <t>RW20001047649</t>
  </si>
  <si>
    <t>RW20001047654</t>
  </si>
  <si>
    <t>Rzechcianka</t>
  </si>
  <si>
    <t>RW200010476749</t>
  </si>
  <si>
    <t>Pustynka</t>
  </si>
  <si>
    <t>RW200010476925</t>
  </si>
  <si>
    <t>Chełst do jez. Sarbsko</t>
  </si>
  <si>
    <t>RW200010477259</t>
  </si>
  <si>
    <t>Piaśnica do jez. Żarnowieckiego</t>
  </si>
  <si>
    <t>RW20001047839</t>
  </si>
  <si>
    <t>Reda do Starego Koryta Redy</t>
  </si>
  <si>
    <t>RW2000104786</t>
  </si>
  <si>
    <t>Cedron</t>
  </si>
  <si>
    <t>RW20001047929</t>
  </si>
  <si>
    <t>Zagórska Struga</t>
  </si>
  <si>
    <t>RW2000105583</t>
  </si>
  <si>
    <t>Bauda z Dzikówką</t>
  </si>
  <si>
    <t>RW20001056969</t>
  </si>
  <si>
    <t>Łaźnica</t>
  </si>
  <si>
    <t>RW20001121339</t>
  </si>
  <si>
    <t>Wisła od Przemszy do Skawy</t>
  </si>
  <si>
    <t>RW2000112135599</t>
  </si>
  <si>
    <t>Wisła od Skawy do Skawinki</t>
  </si>
  <si>
    <t>RW2000112137759</t>
  </si>
  <si>
    <t>Wisła od Skawinki do Podłężanki</t>
  </si>
  <si>
    <t>RW200011213799</t>
  </si>
  <si>
    <t>Wisła od Podłężanki do Raby</t>
  </si>
  <si>
    <t>RW20001121499</t>
  </si>
  <si>
    <t>Dunajec od Więckówki do ujścia</t>
  </si>
  <si>
    <t>RW20001121899</t>
  </si>
  <si>
    <t>Wisłoka od Chotowskiego Potoku do ujścia</t>
  </si>
  <si>
    <t>RW2000112259</t>
  </si>
  <si>
    <t>San od Wiaru do Wisłoka</t>
  </si>
  <si>
    <t>RW200011226739</t>
  </si>
  <si>
    <t>Wisłok od zb. Rzeszów do Starego Wisłoka</t>
  </si>
  <si>
    <t>RW20001122699</t>
  </si>
  <si>
    <t>Wisłok od Starego Wisłoka do ujścia</t>
  </si>
  <si>
    <t>RW20001122899</t>
  </si>
  <si>
    <t>Tanew od Łosinieckiego Potoku do ujścia</t>
  </si>
  <si>
    <t>RW200011261539</t>
  </si>
  <si>
    <t>Narew od zb. Siemianówka do Lizy</t>
  </si>
  <si>
    <t>RW2000112622799</t>
  </si>
  <si>
    <t>RW2000112626199</t>
  </si>
  <si>
    <t>Lega od jez. Olecko Małe do jez. Selmęt Wielki</t>
  </si>
  <si>
    <t>RW200011262879</t>
  </si>
  <si>
    <t>Ełk od jez. Litygajno do jez. Łaśmiady</t>
  </si>
  <si>
    <t>RW2000112628999</t>
  </si>
  <si>
    <t>Ełk od jez. Ełckiego do ujścia</t>
  </si>
  <si>
    <t>RW20001126499</t>
  </si>
  <si>
    <t>Pisa od jez. Roś do ujścia ze Skrodą od Dzierzbi</t>
  </si>
  <si>
    <t>RW20001128699</t>
  </si>
  <si>
    <t>Wel od Płośniczanki do ujścia</t>
  </si>
  <si>
    <t>RW20001128779</t>
  </si>
  <si>
    <t>Drwęca od Pobórskiej Strugi do Brodniczki</t>
  </si>
  <si>
    <t>RW20001128949</t>
  </si>
  <si>
    <t>Ruziec od Dopływu z jez. Ugoszcz do ujścia</t>
  </si>
  <si>
    <t>RW20001128977</t>
  </si>
  <si>
    <t>Drwęca od Brodniczki do Strugi Rychowskiej</t>
  </si>
  <si>
    <t>RW20001128999</t>
  </si>
  <si>
    <t>Drwęca od Struga Rychnowska do ujścia</t>
  </si>
  <si>
    <t>RW20001129149</t>
  </si>
  <si>
    <t>Kanał Zielona Struga od Dopływu w Osieczku do ujscia</t>
  </si>
  <si>
    <t>RW2000112929739</t>
  </si>
  <si>
    <t>Brda od  zb. Koronowo do  zb. Smukała</t>
  </si>
  <si>
    <t>RW200011292999</t>
  </si>
  <si>
    <t>Brda od zb. Smukała do ujscia</t>
  </si>
  <si>
    <t>RW200011294531</t>
  </si>
  <si>
    <t>Wda od jez. Wdzydze do Strugi Młyńsk</t>
  </si>
  <si>
    <t>RW2000112947199</t>
  </si>
  <si>
    <t>Wda od Brzezianka do  zb. Żur</t>
  </si>
  <si>
    <t>RW20001129475</t>
  </si>
  <si>
    <t>RW20001129499</t>
  </si>
  <si>
    <t>Wda od zb. Gródek do ujścia</t>
  </si>
  <si>
    <t>RW200011296579</t>
  </si>
  <si>
    <t>Osa od jez. Trupel do jez. Płowęż</t>
  </si>
  <si>
    <t>RW20001129699</t>
  </si>
  <si>
    <t>Osa od jez. Płowęż do ujścia</t>
  </si>
  <si>
    <t>RW20001129899</t>
  </si>
  <si>
    <t>Wierzyca od Wietcisy do ujścia</t>
  </si>
  <si>
    <t>RW20001147249</t>
  </si>
  <si>
    <t>RW200011472579</t>
  </si>
  <si>
    <t>Słupia od Konitopska do jez. Gostkowskiego do zb. Krzynia</t>
  </si>
  <si>
    <t>RW20001147269</t>
  </si>
  <si>
    <t>Skotawa od Granicznej do ujścia</t>
  </si>
  <si>
    <t>RW20001147291</t>
  </si>
  <si>
    <t>Słupia od  zb. Krzynia do Kamieńca</t>
  </si>
  <si>
    <t>RW20001147297</t>
  </si>
  <si>
    <t>Słupia od Kamieńca do Otocznicy</t>
  </si>
  <si>
    <t>RW20001147435</t>
  </si>
  <si>
    <t>Łupawa od Bukowiny do Darżyńskiej Strugi</t>
  </si>
  <si>
    <t>RW200011474799</t>
  </si>
  <si>
    <t>Łupawa od Darżyńskiej Strugi do jez. Gardno</t>
  </si>
  <si>
    <t>RW20001147639</t>
  </si>
  <si>
    <t>Łeba od Dębnicy do Pogorzelicy</t>
  </si>
  <si>
    <t>RW20001147849</t>
  </si>
  <si>
    <t>Bolszewka od Strugi Zęblewskiej do ujścia</t>
  </si>
  <si>
    <t>RW20001147895</t>
  </si>
  <si>
    <t>Reda od Starego Koryta Redy ze Starym Korytem Redy do Dopływu z polderu Rekowo</t>
  </si>
  <si>
    <t>RW20001148699</t>
  </si>
  <si>
    <t>Motława od Dopływu z Lubiszewa do ujścia wraz z Radunią od Kanału Raduńskiego do ujścia i Kłodawą od Styny do ujścia</t>
  </si>
  <si>
    <t>RW2000115589</t>
  </si>
  <si>
    <t>Bauda od Dzikówki do ujścia</t>
  </si>
  <si>
    <t>RW20001156319</t>
  </si>
  <si>
    <t>Pasłęka od jez. Sarąg do Marąga</t>
  </si>
  <si>
    <t>RW2000115659</t>
  </si>
  <si>
    <t>Pasłęka od Marąga do Drwęcy Warmińskiej</t>
  </si>
  <si>
    <t>RW20001156939</t>
  </si>
  <si>
    <t>Pasłęka od Drwęcy Warmińskiej do  zb. Pierzchały</t>
  </si>
  <si>
    <t>RW20001156999</t>
  </si>
  <si>
    <t>Pasłęka od  zb. Pierzchały do ujścia</t>
  </si>
  <si>
    <t>RW2000122159</t>
  </si>
  <si>
    <t>Wisła od Raby do Nidy</t>
  </si>
  <si>
    <t>RW20001221799</t>
  </si>
  <si>
    <t>Wisła od Nidy do Wisłoki</t>
  </si>
  <si>
    <t>RW20001222999</t>
  </si>
  <si>
    <t>San od Wisłoka do ujścia</t>
  </si>
  <si>
    <t>RW2000122319</t>
  </si>
  <si>
    <t>Wisła od Wisłoki do Sanny</t>
  </si>
  <si>
    <t>RW2000122399</t>
  </si>
  <si>
    <t>Wisła od Sanny do Wieprza</t>
  </si>
  <si>
    <t>Środkowej Wisły</t>
  </si>
  <si>
    <t>Warszawa</t>
  </si>
  <si>
    <t>RW20001225999</t>
  </si>
  <si>
    <t>Wisła od Wieprza do Narwi</t>
  </si>
  <si>
    <t>RW20001226539</t>
  </si>
  <si>
    <t>Narew od Biebrzy do Omulwi</t>
  </si>
  <si>
    <t>RW200012265999</t>
  </si>
  <si>
    <t>Narew od Orzyca do jez. Zegrzyńskiego</t>
  </si>
  <si>
    <t>RW200012269</t>
  </si>
  <si>
    <t>Narew od jez. Zegrzyńskiego do ujścia</t>
  </si>
  <si>
    <t>RW200012275999</t>
  </si>
  <si>
    <t>Wisła od Narwi do zb. Włocławek</t>
  </si>
  <si>
    <t>RW200012279</t>
  </si>
  <si>
    <t>Wisła od zb. Włocławek do Zgłowiączki</t>
  </si>
  <si>
    <t>RW20001229199</t>
  </si>
  <si>
    <t>Wisła od Zgłowiączki do Brdy</t>
  </si>
  <si>
    <t>RW2000122939</t>
  </si>
  <si>
    <t>Wisła od Brdy do Wdy</t>
  </si>
  <si>
    <t>RW20001229991</t>
  </si>
  <si>
    <t>Wisła od Wdy do Przekopu Wisły</t>
  </si>
  <si>
    <t>RW20001229999</t>
  </si>
  <si>
    <t>Przekop Wisły</t>
  </si>
  <si>
    <t>RW200013477349</t>
  </si>
  <si>
    <t>Czarna Woda od Strugi do ujścia</t>
  </si>
  <si>
    <t>PN_uj</t>
  </si>
  <si>
    <t>RW2000144749</t>
  </si>
  <si>
    <t>Łupawa od jez. Gardno do ujścia</t>
  </si>
  <si>
    <t>RW20001447699</t>
  </si>
  <si>
    <t>Łeba od jez. Łebsko z Chełstem od jez. Sarbsko</t>
  </si>
  <si>
    <t>RW20001447729</t>
  </si>
  <si>
    <t>Piaśnica od Białogórskiej Strugi do ujścia</t>
  </si>
  <si>
    <t>RW20001447899</t>
  </si>
  <si>
    <t>Reda od Dopływu z polderu Rekowo do ujścia</t>
  </si>
  <si>
    <t>RW2000152622979</t>
  </si>
  <si>
    <t>Netta od jez. Necko do połączenia z Kanałem Augustowskim</t>
  </si>
  <si>
    <t>RW20001528743</t>
  </si>
  <si>
    <t>Brynica do Pissy</t>
  </si>
  <si>
    <t>RW20001547265</t>
  </si>
  <si>
    <t>Skotawa z Graniczną</t>
  </si>
  <si>
    <t>RW200015477279</t>
  </si>
  <si>
    <t>Piaśnica od jez. Żarnowieckiego do Białogórskiej Strugi</t>
  </si>
  <si>
    <t>RW200015477341</t>
  </si>
  <si>
    <t>Czarna Woda ze Strugą</t>
  </si>
  <si>
    <t>RW20001626199</t>
  </si>
  <si>
    <t>Narew od Lizy do Biebrzy</t>
  </si>
  <si>
    <t>RW2000162622999</t>
  </si>
  <si>
    <t>Netta od Kanału Augustowskiego do ujścia</t>
  </si>
  <si>
    <t>RW200016262699</t>
  </si>
  <si>
    <t>Lega od jez. Dręstwo do ujścia</t>
  </si>
  <si>
    <t>RW20001626279</t>
  </si>
  <si>
    <t>Biebrza od Horodnianki do Ełku</t>
  </si>
  <si>
    <t>RW200016262999</t>
  </si>
  <si>
    <t>Biebrza od Ełku do ujścia</t>
  </si>
  <si>
    <t>RW200016265415</t>
  </si>
  <si>
    <t>Omulew do Szuci</t>
  </si>
  <si>
    <t>RW200016265439</t>
  </si>
  <si>
    <t>Omulew od Szuci do Wałpuszy</t>
  </si>
  <si>
    <t>RW200016265499</t>
  </si>
  <si>
    <t>Omulew od Wałpuszy do ujścia</t>
  </si>
  <si>
    <t>RW20001626579</t>
  </si>
  <si>
    <t>Narew od Omulwi do Orzyca</t>
  </si>
  <si>
    <t>RW20001628749</t>
  </si>
  <si>
    <t>Brynica od Pisi do ujścia</t>
  </si>
  <si>
    <t>RW20001629457</t>
  </si>
  <si>
    <t>Wda od Strugi Młyńsk do Brzezianka</t>
  </si>
  <si>
    <t>RW20001629839</t>
  </si>
  <si>
    <t>Wierzyca od Małej Wierzycy do Wietcisy</t>
  </si>
  <si>
    <t>RW200016476799</t>
  </si>
  <si>
    <t>Łeba od Pogorzelicy do jez. Łebsko</t>
  </si>
  <si>
    <t>RW2000165499</t>
  </si>
  <si>
    <t>Elbląg od Młynówki do ujścia</t>
  </si>
  <si>
    <t>RW2000174761199</t>
  </si>
  <si>
    <t>Łeba do Dębnicy</t>
  </si>
  <si>
    <t>P_poj</t>
  </si>
  <si>
    <t>RW2000182622379</t>
  </si>
  <si>
    <t>Netta do jez. Bolesty</t>
  </si>
  <si>
    <t>RW20001826261539</t>
  </si>
  <si>
    <t>Lega od jez. Olecko Wielkie do jez. Olecko Małe</t>
  </si>
  <si>
    <t>RW2000182626939</t>
  </si>
  <si>
    <t>Lega od jez. Selmęt Wielki do jez. Dręstwo</t>
  </si>
  <si>
    <t>RW2000182628539</t>
  </si>
  <si>
    <t>Ełk do jez. Litygajno</t>
  </si>
  <si>
    <t>RW2000182628939</t>
  </si>
  <si>
    <t>Ełk od jez. Łaśmiady do jez. Ełckiego</t>
  </si>
  <si>
    <t>RW200018264199</t>
  </si>
  <si>
    <t>Pisa od jez. Kisajno do jez. Tałty</t>
  </si>
  <si>
    <t>RW2000182643699</t>
  </si>
  <si>
    <t>Krutynia do jez. Bełdany</t>
  </si>
  <si>
    <t>RW200018264759</t>
  </si>
  <si>
    <t>Pisa do jez. Roś</t>
  </si>
  <si>
    <t>RW2000182865555</t>
  </si>
  <si>
    <t>Wel do Płośniczanki</t>
  </si>
  <si>
    <t>RW200018287693</t>
  </si>
  <si>
    <t>Skarlanka</t>
  </si>
  <si>
    <t>RW2000202851</t>
  </si>
  <si>
    <t>Drwęca od Szelężnicy do Podbórskiej Strugi bez kan. Ostródzkiego i Elbląskiego</t>
  </si>
  <si>
    <t>RW200020285699</t>
  </si>
  <si>
    <t>Iławka</t>
  </si>
  <si>
    <t>RW2000202943799</t>
  </si>
  <si>
    <t>Wda do jez. Wdzydze</t>
  </si>
  <si>
    <t>RW20002029639</t>
  </si>
  <si>
    <t>Osa do jez. Trupel</t>
  </si>
  <si>
    <t>dobry stan ekologiczny; zapewnienie drożności cieku według wymagań gatunków chronionych; zapewnienie drożności cieku dla migracji gatunków o znaczeniu gospodarczym na odcinku cieku głównego Pasłęka na całej długości (dla węgorza europejskiego)</t>
  </si>
  <si>
    <t>dobry potencjał ekologiczny; zapewnienie drożności cieku dla migracji gatunków o znaczeniu gospodarczym na odcinku cieku głównego Czarna Woda na całej długości (dla troci wędrownej)</t>
  </si>
  <si>
    <t>dobry potencjał ekologiczny; zapewnienie drożności cieku dla migracji ichtiofauny na cieku głównym; zapewnienie drożności cieku dla migracji gatunków o znaczeniu gospodarczym na odcinku cieku głównego Piaśnica na całej długości (dla troci wędrownej) oraz Piaśnica od Jeziora Żarnowieckiego do ujścia (dla węgorza europejskiego)</t>
  </si>
  <si>
    <t>dobry stan ekologiczny; zapewnienie drożności cieku według wymagań gatunków chronionych; zapewnienie drożności cieku dla migracji gatunków o znaczeniu gospodarczym na odcinku cieku głównego Skotawa na całej długości (dla troci wędrownej)</t>
  </si>
  <si>
    <t>dobry stan ekologiczny; zapewnienie drożności cieku dla migracji gatunków o znaczeniu gospodarczym na odcinku cieku głównego Piaśnica na całej długości (dla troci wędrownej) oraz Piaśnica od Jeziora Żarnowieckiego do ujścia (dla węgorza europejskiego)</t>
  </si>
  <si>
    <t>dobry stan ekologiczny; zapewnienie drożności cieku dla migracji gatunków o znaczeniu gospodarczym na odcinku cieku głównego Czarna Woda na całej długości (dla troci wędrownej)</t>
  </si>
  <si>
    <t>dobry stan ekologiczny; zapewnienie drożności cieku według wymagań gatunków chronionych; zapewnienie drożności cieku dla migracji gatunków o znaczeniu gospodarczym na odcinku cieku głównego Narew od zbiornika Siemianówka do ujścia (dla węgorza europejskiego)</t>
  </si>
  <si>
    <t>dobry stan ekologiczny; zapewnienie drożności cieku dla migracji gatunków o znaczeniu gospodarczym na odcinku cieku głównego Brynica od ujścia do zapory w Traczyskach (dla troci wędrownej)</t>
  </si>
  <si>
    <t>dobry stan ekologiczny; zapewnienie drożności cieku dla migracji gatunków o znaczeniu gospodarczym na odcinku cieku głównego Wda na całej długości (dla węgorza europejskiego)</t>
  </si>
  <si>
    <t>dobry stan ekologiczny; zapewnienie drożności cieku według wymagań gatunków chronionych; zapewnienie drożności cieku dla migracji gatunków o znaczeniu gospodarczym na odcinku cieku głównego Łeba na całej długości (dla troci wędrownej)</t>
  </si>
  <si>
    <t>dobry stan ekologiczny; zapewnienie drożności cieku według wymagań gatunków chronionych; zapewnienie drożności cieku dla migracji gatunków o znaczeniu gospodarczym na odcinku cieku głównego Netta na całej długości (dla węgorza europejskiego)</t>
  </si>
  <si>
    <t>dobry stan ekologiczny; zapewnienie drożności cieku dla migracji gatunków o znaczeniu gospodarczym na odcinku cieku głównego Jegrznia na całej długości (dla węgorza europejskiego)</t>
  </si>
  <si>
    <t>dobry stan ekologiczny; zapewnienie drożności cieku dla migracji gatunków o znaczeniu gospodarczym na odcinku cieku głównego Ełk na całej długości (dla węgorza europejskiego)</t>
  </si>
  <si>
    <t>dobry stan ekologiczny; zapewnienie drożności cieku dla migracji gatunków o znaczeniu gospodarczym na odcinku cieku głównego Pisa na całej długości (dla węgorza europejskiego)</t>
  </si>
  <si>
    <t>dobry stan ekologiczny; zapewnienie drożności cieku według wymagań gatunków chronionych; zapewnienie drożności cieku dla migracji gatunków o znaczeniu gospodarczym na odcinku cieku głównego Krutynia na całej długości (dla węgorza europejskiego)</t>
  </si>
  <si>
    <t>dobry stan ekologiczny; zapewnienie drożności cieku według wymagań gatunków chronionych; zapewnienie drożności cieku dla migracji gatunków o znaczeniu gospodarczym na odcinku cieku głównego Skarlanka na całej długości (dla węgorza europejskiego)</t>
  </si>
  <si>
    <t>dobry stan ekologiczny; zapewnienie drożności cieku według wymagań gatunków chronionych; zapewnienie drożności cieku dla migracji gatunków o znaczeniu gospodarczym na odcinku cieku głównego Iławka na całej długości (dla węgorza europejskiego)</t>
  </si>
  <si>
    <t>dobry stan ekologiczny; zapewnienie drożności cieku według wymagań gatunków chronionych; zapewnienie drożności cieku dla migracji gatunków o znaczeniu gospodarczym na odcinku cieku głównego Wda na całej długości (dla węgorza europejskiego)</t>
  </si>
  <si>
    <t>dobry potencjał ekologiczny; zapewnienie drożności cieku według wymagań gatunków chronionych; zapewnienie drożności cieku dla migracji gatunków o znaczeniu gospodarczym na odcinku cieku głównego Osa na całej długości (dla węgorza europejskiego)</t>
  </si>
  <si>
    <t>RW2000212947199</t>
  </si>
  <si>
    <t>Zb. Żur</t>
  </si>
  <si>
    <t>RW20002156939</t>
  </si>
  <si>
    <t>Zb. Pierzchały</t>
  </si>
  <si>
    <t>dobry potencjał ekologiczny;  zapewnienie drożności cieku dla migracji gatunków o znaczeniu gospodarczym na odcinku cieku głównego Wda na całej długości (dla węgorza europejskiego);</t>
  </si>
  <si>
    <t>dobry potencjał ekologiczny; zapewnienie drożności cieku dla migracji gatunków o znaczeniu gospodarczym na odcinku cieku głównego Pasłęka na całej długości (dla węgorza europejskiego)</t>
  </si>
  <si>
    <t>RW2000232138599</t>
  </si>
  <si>
    <t>Zb. Dobczyce</t>
  </si>
  <si>
    <t>L</t>
  </si>
  <si>
    <t>dobry potencjał ekologiczny;  zapewnienie drożności cieku dla migracji gatunków o znaczeniu gospodarczym na odcinku cieku głównego Raba od ujścia do ujścia Mszanki (dla troci wędrownej)</t>
  </si>
  <si>
    <t>RW200022214599</t>
  </si>
  <si>
    <t>Zb. Rożnów</t>
  </si>
  <si>
    <t>dobry potencjał ekologiczny;  zapewnienie drożności cieku dla migracji gatunków o znaczeniu gospodarczym na odcinku cieku głównego Dunajec od ujścia do zapory zbiornika Sromowce  (dla troci wędrownej)</t>
  </si>
  <si>
    <t>RW2000232611399</t>
  </si>
  <si>
    <t>Zb. Siemianówka</t>
  </si>
  <si>
    <t>RW200021267199</t>
  </si>
  <si>
    <t>Jez. Zegrzyńskie</t>
  </si>
  <si>
    <t>dobry potencjał ekologiczny; zapewnienie drożności cieku dla migracji gatunków o znaczeniu gospodarczym na odcinku cieku głównego Narew od zbiornika Siemianówka do ujścia  (dla węgorza europejskiego)</t>
  </si>
  <si>
    <t>stan chemiczny, dla złagodzonych wskaźników przedstawionych kolumnie 32  - poniżej stanu dobrego, dla pozostałych wskaźników - stan dobry</t>
  </si>
  <si>
    <t>dobry potencjał ekologiczny;  zapewnienie drożności cieku dla migracji gatunków o znaczeniu gospodarczym na odcinku cieku głównego Narew od zbiornika Siemianówka do ujścia  (dla węgorza europejskiego);</t>
  </si>
  <si>
    <t>RW200021275999</t>
  </si>
  <si>
    <t>Zb. Włocławek</t>
  </si>
  <si>
    <t>dobry potencjał ekologiczny;  zapewnienie drożności cieku dla migracji gatunków o znaczeniu gospodarczym na odcinku cieku głównego Wisła od ujścia do ujścia Soły  (dla troci wędrownej) oraz Wisła od ujścia Narwi do ujścia  (dla węgorza europejskiego)</t>
  </si>
  <si>
    <t>LW20081</t>
  </si>
  <si>
    <t>Drwęckie</t>
  </si>
  <si>
    <t>warmińsko-mazurskie</t>
  </si>
  <si>
    <t>LW20116</t>
  </si>
  <si>
    <t>Jeziorak</t>
  </si>
  <si>
    <t xml:space="preserve">stan chemiczny, dla złagodzonych wskaźników przedstawionych kolumnie 34  - poniżej stanu dobrego, dla pozostałych wskaźników - stan dobry </t>
  </si>
  <si>
    <t>LW20129</t>
  </si>
  <si>
    <t>Iławskie</t>
  </si>
  <si>
    <t>LW20134</t>
  </si>
  <si>
    <t>Dąbrowa Wielka</t>
  </si>
  <si>
    <t>LW20139</t>
  </si>
  <si>
    <t>Dąbrowa Mała</t>
  </si>
  <si>
    <t>LW20141</t>
  </si>
  <si>
    <t>Rumiańskie</t>
  </si>
  <si>
    <t>LW20142</t>
  </si>
  <si>
    <t>Zarybinek</t>
  </si>
  <si>
    <t>LW20143</t>
  </si>
  <si>
    <t>Tarczyńskie</t>
  </si>
  <si>
    <t>LW20145</t>
  </si>
  <si>
    <t>Grądy</t>
  </si>
  <si>
    <t>LW20149</t>
  </si>
  <si>
    <t>Lidzbarskie</t>
  </si>
  <si>
    <t>umiarkowany stan ekologiczny (złagodzone wskaźniki wraz z klasą przedstawione w kolumnach nr 32-33, pozostałe wskaźniki - II klasa jakości), zapewnienie migracji dla gatunków o znaczeniu gospodarczym (węgorz europejski)</t>
  </si>
  <si>
    <t>LW20175</t>
  </si>
  <si>
    <t>Wielkie Partęczyny</t>
  </si>
  <si>
    <t>LW20181</t>
  </si>
  <si>
    <t>LW20186</t>
  </si>
  <si>
    <t>Strażym</t>
  </si>
  <si>
    <t>LW20189</t>
  </si>
  <si>
    <t>Bachotek</t>
  </si>
  <si>
    <t>LW20461</t>
  </si>
  <si>
    <t>Wieckie</t>
  </si>
  <si>
    <t>pomorskie</t>
  </si>
  <si>
    <t>LW20464</t>
  </si>
  <si>
    <t>Lubiszewskie</t>
  </si>
  <si>
    <t>LW20469</t>
  </si>
  <si>
    <t>Schodno</t>
  </si>
  <si>
    <t>LW20495</t>
  </si>
  <si>
    <t>Słupinko</t>
  </si>
  <si>
    <t>LW20500</t>
  </si>
  <si>
    <t>Wdzydze Pn.</t>
  </si>
  <si>
    <t>LW20503</t>
  </si>
  <si>
    <t>Wdzydze Pd.</t>
  </si>
  <si>
    <t>LW20566</t>
  </si>
  <si>
    <t>Gardzień</t>
  </si>
  <si>
    <t>LW20568</t>
  </si>
  <si>
    <t>Szymbarskie</t>
  </si>
  <si>
    <t>LW20574</t>
  </si>
  <si>
    <t>Trupel</t>
  </si>
  <si>
    <t>LW20588</t>
  </si>
  <si>
    <t>Płowęż</t>
  </si>
  <si>
    <t>LW20779</t>
  </si>
  <si>
    <t>Druzno</t>
  </si>
  <si>
    <t>umiarkowany stan ekologiczny , zapewnienie migracji dla gatunków o znaczeniu gospodarczym (węgorz europejski)</t>
  </si>
  <si>
    <t>LW21000</t>
  </si>
  <si>
    <t>Skotawsko Wielkie</t>
  </si>
  <si>
    <t>LW21008</t>
  </si>
  <si>
    <t>Jasień Pd.</t>
  </si>
  <si>
    <t>LW21009</t>
  </si>
  <si>
    <t>Jasień Pn.</t>
  </si>
  <si>
    <t>dobry stan ekologiczny,  zapewnienie migracji dla gatunków o znaczeniu gospodarczym (troć wędrowna)</t>
  </si>
  <si>
    <t>LW21028</t>
  </si>
  <si>
    <t>Gardno</t>
  </si>
  <si>
    <t>LW21029</t>
  </si>
  <si>
    <t>Długie</t>
  </si>
  <si>
    <t>LW21031</t>
  </si>
  <si>
    <t>Reskowskie</t>
  </si>
  <si>
    <t>umiarkowany stan ekologiczny, zapewnienie migracji dla gatunków o znaczeniu gospodarczym (troć wędrowna)</t>
  </si>
  <si>
    <t>LW21034</t>
  </si>
  <si>
    <t>Sianowskie</t>
  </si>
  <si>
    <t>LW21045</t>
  </si>
  <si>
    <t>Łebsko</t>
  </si>
  <si>
    <t>umiarkowany stan ekologiczny, zapewnienie migracji dla gatunków o znaczeniu gospodarczym (węgorz europejski, troć wędrowna)</t>
  </si>
  <si>
    <t>LW21047</t>
  </si>
  <si>
    <t>Sarbsko</t>
  </si>
  <si>
    <t>LW21049</t>
  </si>
  <si>
    <t>Żarnowieckie</t>
  </si>
  <si>
    <t>LW21055</t>
  </si>
  <si>
    <t>Stare Orle</t>
  </si>
  <si>
    <t>LW30004</t>
  </si>
  <si>
    <t>Rospuda Filipowska</t>
  </si>
  <si>
    <t>podlaskie</t>
  </si>
  <si>
    <t>5a</t>
  </si>
  <si>
    <t>LW30009</t>
  </si>
  <si>
    <t>Garbas</t>
  </si>
  <si>
    <t>6a</t>
  </si>
  <si>
    <t>LW30012</t>
  </si>
  <si>
    <t>Sumowo Bakałarzewskie</t>
  </si>
  <si>
    <t>LW30017</t>
  </si>
  <si>
    <t>Bolesty</t>
  </si>
  <si>
    <t>LW30030</t>
  </si>
  <si>
    <t>Rospuda Augustowska</t>
  </si>
  <si>
    <t>6b</t>
  </si>
  <si>
    <t>LW30031</t>
  </si>
  <si>
    <t>Necko</t>
  </si>
  <si>
    <t>LW30037</t>
  </si>
  <si>
    <t>Sajno</t>
  </si>
  <si>
    <t>LW30045</t>
  </si>
  <si>
    <t>Olecko Wielkie</t>
  </si>
  <si>
    <t>LW30046</t>
  </si>
  <si>
    <t>Olecko Małe</t>
  </si>
  <si>
    <t>LW30047</t>
  </si>
  <si>
    <t>Selmęt Wielki</t>
  </si>
  <si>
    <t>LW30052</t>
  </si>
  <si>
    <t>Rajgrodzkie</t>
  </si>
  <si>
    <t>LW30060</t>
  </si>
  <si>
    <t>Dręstwo</t>
  </si>
  <si>
    <t>LW30063</t>
  </si>
  <si>
    <t>Szwałk Wielki</t>
  </si>
  <si>
    <t>LW30065</t>
  </si>
  <si>
    <t>Piłwąg</t>
  </si>
  <si>
    <t>LW30066</t>
  </si>
  <si>
    <t>Łaźno</t>
  </si>
  <si>
    <t>LW30070</t>
  </si>
  <si>
    <t>Litygajno</t>
  </si>
  <si>
    <t>umiarkowany stan ekologiczny, zapewnienie migracji dla gatunków o znaczeniu gospodarczym (węgorz europejski)</t>
  </si>
  <si>
    <t>LW30089</t>
  </si>
  <si>
    <t>Łaśmiady</t>
  </si>
  <si>
    <t>LW30107</t>
  </si>
  <si>
    <t>Straduńskie</t>
  </si>
  <si>
    <t>LW30108</t>
  </si>
  <si>
    <t>Ołówka</t>
  </si>
  <si>
    <t>LW30114</t>
  </si>
  <si>
    <t>Ełckie</t>
  </si>
  <si>
    <t>LW30134</t>
  </si>
  <si>
    <t>Niegocin</t>
  </si>
  <si>
    <t>LW30152</t>
  </si>
  <si>
    <t>Boczne</t>
  </si>
  <si>
    <t>LW30153</t>
  </si>
  <si>
    <t>Jagodne</t>
  </si>
  <si>
    <t>LW30156</t>
  </si>
  <si>
    <t>Szymon</t>
  </si>
  <si>
    <t>LW30160</t>
  </si>
  <si>
    <t>Tałtowisko</t>
  </si>
  <si>
    <t>LW30161</t>
  </si>
  <si>
    <t>Tałty</t>
  </si>
  <si>
    <t>LW30175</t>
  </si>
  <si>
    <t>Mikołajskie</t>
  </si>
  <si>
    <t>LW30189</t>
  </si>
  <si>
    <t>Gielądzkie</t>
  </si>
  <si>
    <t>LW30191</t>
  </si>
  <si>
    <t>Lampackie</t>
  </si>
  <si>
    <t>LW30192</t>
  </si>
  <si>
    <t>Lampasz</t>
  </si>
  <si>
    <t>LW30196</t>
  </si>
  <si>
    <t>Dłużec</t>
  </si>
  <si>
    <t>LW30198</t>
  </si>
  <si>
    <t>Białe</t>
  </si>
  <si>
    <t>LW30202</t>
  </si>
  <si>
    <t>Ganckie</t>
  </si>
  <si>
    <t>LW30213</t>
  </si>
  <si>
    <t>Zyzdrój Wielki</t>
  </si>
  <si>
    <t>LW30214</t>
  </si>
  <si>
    <t>Zyzdrój Mały</t>
  </si>
  <si>
    <t>LW30217</t>
  </si>
  <si>
    <t>Uplik</t>
  </si>
  <si>
    <t>LW30218</t>
  </si>
  <si>
    <t>LW30219</t>
  </si>
  <si>
    <t>Mokre</t>
  </si>
  <si>
    <t>LW30226</t>
  </si>
  <si>
    <t>Krutyńskie</t>
  </si>
  <si>
    <t>LW30232</t>
  </si>
  <si>
    <t>Gardyńskie</t>
  </si>
  <si>
    <t>LW30234</t>
  </si>
  <si>
    <t>Śniardwy</t>
  </si>
  <si>
    <t>LW30269</t>
  </si>
  <si>
    <t>Roś</t>
  </si>
  <si>
    <t>LW30281</t>
  </si>
  <si>
    <t>Omulew</t>
  </si>
  <si>
    <t>LW30332</t>
  </si>
  <si>
    <t>Sarąg</t>
  </si>
  <si>
    <t>LW30335</t>
  </si>
  <si>
    <t>Łęguckie</t>
  </si>
  <si>
    <t>LW30338</t>
  </si>
  <si>
    <t>Isąg</t>
  </si>
  <si>
    <t>RW200010292949</t>
  </si>
  <si>
    <t>Stare koryto Brdy</t>
  </si>
  <si>
    <t>umiarkowany potencjał ekologiczny (złagodzone wskaźniki wraz z klasą przedstawione w kolumnach nr 33-34, pozostałe wskaźniki - II klasa jakości); zapewnienie drożności cieku dla migracji ichtiofauny na odcinku cieku istotnego Brda od ujścia do Wisły do zapory EW Koronowo (dla łososia);zapewnienie drożności cieku dla migracji gatunków o znaczeniu gospodarczym na odcinku cieku głównego Brda od ujścia do zapory zbiornika Koronowo (dla troci wędrownej)</t>
  </si>
  <si>
    <t>umiarkowany stan ekologiczny (złagodzone wskaźniki wraz z klasą przedstawione w kolumnach nr 33-34, pozostałe wskaźniki - II klasa jakości); zapewnienie drożności cieku dla migracji ichtiofauny na odcinku cieku istotnego Biała Tarnowska od ujścia do Dunajca do Mostyszy (dla łososia); zapewnienie drożności cieku dla migracji gatunków o znaczeniu gospodarczym na odcinku cieku głównego Biała Tarnowska na całej długości (dla troci wędrownej)</t>
  </si>
  <si>
    <t>umiarkowany stan ekologiczny (złagodzone wskaźniki wraz z klasą przedstawione w kolumnach nr 33-34, pozostałe wskaźniki - II klasa jakości); zapewnienie drożności cieku dla migracji ichtiofauny na odcinku cieku istotnego Dunajec od tamy zbiornika Czchów do zapory zb. Sromowce z: dolnym biegiem Łososiny do Słopniczanki, dolnym biegiem Kamienicy do Homerki, dolnym biegiem Popradu do Smreczka, dolnym biegiem Kamienicy do Potoku Zbludza, dolnym biegiem Ochotnicy do Potoku Lubańskiego, dolnym biegiem Grajcarka do Potoku Jaworki (dla łososia); zapewnienie drożności cieku według wymagań gatunków chronionych; zapewnienie drożności cieku dla migracji gatunków o znaczeniu gospodarczym na odcinku cieku głównego Poprad od ujścia do ujścia Smreczka (dla troci wędrownej)</t>
  </si>
  <si>
    <t>umiarkowany stan ekologiczny (złagodzone wskaźniki wraz z klasą przedstawione w kolumnach nr 33-34, pozostałe wskaźniki - II klasa jakości); zapewnienie drożności cieku dla migracji ichtiofauny na odcinku cieku istotnego Dunajec od tamy zbiornika Czchów do zapory zb. Sromowce z: dolnym biegiem Łososiny do Słopniczanki, dolnym biegiem Kamienicy do Homerki, dolnym biegiem Popradu do Smreczka, dolnym biegiem Kamienicy do Potoku Zbludza, dolnym biegiem Ochotnicy do Potoku Lubańskiego, dolnym biegiem Grajcarka do Potoku Jaworki (dła łososia); zapewnienie drożności cieku według wymagań gatunków chronionych; zapewnienie drożności cieku dla migracji gatunków o znaczeniu gospodarczym na odcinku cieku głównego Dunajec od ujścia do zapory zbiornika Sromowce (dla troci wędrownej)</t>
  </si>
  <si>
    <t>umiarkowany stan ekologiczny (złagodzone wskaźniki wraz z klasą przedstawione w kolumnach nr 33-34, pozostałe wskaźniki - II klasa jakości); zapewnienie drożności cieku dla migracji ichtiofauny na odcinku cieku istotnego Reda od ujścia do Bałtyku do ujścia Bolszewki z: dolnym biegiem Bolszewki do Gościciny (dla łososia); zapewnienie drożności cieku dla migracji gatunków o znaczeniu gospodarczym na odcinku cieku głównego Reda na całej długości (dla troci wędrownej)</t>
  </si>
  <si>
    <t>umiarkowany stan ekologiczny (złagodzone wskaźniki wraz z klasą przedstawione w kolumnach nr 33-34, pozostałe wskaźniki - II klasa jakości);  zapewnienie drożności cieku dla migracji ichtiofauny na odcinku cieku istotnego Wisłoka od ujścia do Wisły do zapory w Krempnej z: dolnym biegiem Jasiołki do Chlebianki, dolnym biegiem Ropy do Sękówki (dla łososia); zapewnienie drożności cieku według wymagań gatunków chronionych; zapewnienie drożności cieku dla migracji gatunków o znaczeniu gospodarczym na odcinku cieku głównego Wisłoka od ujścia do zapory w Krempnej (dla troci wędrownej)</t>
  </si>
  <si>
    <t>umiarkowany stan ekologiczny (złagodzone wskaźniki wraz z klasą przedstawione w kolumnach nr 33-34, pozostałe wskaźniki - II klasa jakości); zapewnienie drożności cieku dla migracji ichtiofauny na odcinku cieku istotnego Wisła od ujścia do Bałtyku do ujścia Skawinki (dla jesiotra); zapewnienie drożności cieku dla migracji gatunków o znaczeniu gospodarczym na odcinku cieku głównego Wisła od ujścia do ujścia Soły (dla troci wędrownej)</t>
  </si>
  <si>
    <t>umiarkowany stan ekologiczny (złagodzone wskaźniki wraz z klasą przedstawione w kolumnach nr 33-34, pozostałe wskaźniki - II klasa jakości); zapewnienie drożności cieku dla migracji ichtiofauny na odcinku cieku istotnego Wisła od ujścia do Bałtyku do ujścia Skawinki (dla jesiotra); zapewnienie drożności cieku według wymagań gatunków chronionych; zapewnienie drożności cieku dla migracji gatunków o znaczeniu gospodarczym na odcinku cieku głównego Wisła od ujścia do ujścia Soły (dla troci wędrownej)</t>
  </si>
  <si>
    <t>umiarkowany stan ekologiczny (złagodzone wskaźniki wraz z klasą przedstawione w kolumnach nr 33-34, pozostałe wskaźniki - II klasa jakości); zapewnienie drożności cieku dla migracji ichtiofauny na odcinku cieku istotnegoŁupawa od ujścia do Bałtyku do ujścia Bukowiny z: dolnym biegiem Bukowiny do Smolnickiego Rowu (dla łososia); zapewnienie drożności według wymagań gatunków chronionych; zapewnienie drożności cieku dla migracji gatunków o znaczeniu gospodarczym na odcinku cieku głównego Łupawa na całej długości (dla troci wędrownej) oraz Łupawa od jeziora Gardno do ujścia (dla węgorza europejskiego)</t>
  </si>
  <si>
    <t>dobry stan ekologiczny; zapewnienie drożności cieku dla migracji gatunków o znaczeniu gospodarczym na odcinku cieku głównego Brynica od ujścia do zapory w Traczyskach oraz Górzanka na całej długośc (dla troci wędrownej)</t>
  </si>
  <si>
    <t>LW20115</t>
  </si>
  <si>
    <t>Ewingi</t>
  </si>
  <si>
    <t>LW20174</t>
  </si>
  <si>
    <t>Skarlińskie</t>
  </si>
  <si>
    <t>LW30185</t>
  </si>
  <si>
    <t>Bełdany</t>
  </si>
  <si>
    <t>dobry stan ekologiczny; zapewnienie migracji dla gatunków o znaczeniu gospodarczym (węgorz europejski)</t>
  </si>
  <si>
    <t>Netta od jez. Bolesty do jez. Necko ze Szczeberką od Blizny</t>
  </si>
  <si>
    <t>dobry stan ekologiczny; zapewnienie drożności cieku dla migracji ichtiofauny na odcinku cieku istotnego Ełk od ujścia do Biebrzy do jez. Ełckiego (dla węgorza); zapewnienie drożności cieku dla migracji gatunków o znaczeniu gospodarczym na odcinku cieku głównego Ełk na całej długości (dla węgorza europejskiego)</t>
  </si>
  <si>
    <t>dobry stan ekologiczny; zapewnienie drożności cieku dla migracji ichtiofauny na odcinku cieku istotnego Pisa od ujścia do Narwi do Jeziora Roś (dla certy); zapewnienie drożności cieku według wymagań gatunków chronionych; zapewnienie drożności cieku dla migracji gatunków o znaczeniu gospodarczym na odcinku cieku głównego Pisa na całej długości (dla węgorza europejskiego)</t>
  </si>
  <si>
    <t>dobry stan ekologiczny; zapewnienie drożności cieku dla migracji ichtiofauny na odcinku cieku istotnego Drwęca od ujścia Wel do jez. Drwęckiego z: dolnymi biegiem Wel do Jeziora Lidzbarskiego (dla łososia); zapewnienie drożności cieku według wymagań gatunków chronionych; zapewnienie drożności cieku dla migracji gatunków o znaczeniu gospodarczym na odcinku cieku głównego Wel od ujścia do Jeziora Lidzbarskiego (dla troci wędrownej) oraz Wel na całej długości (dla węgorza europejskiego)</t>
  </si>
  <si>
    <t>dobry stan ekologiczny; zapewnienie drożności cieku dla migracji ichtiofauny na odcinku cieku istotnego Drwęca od ujścia do Wisły do ujścia Wel (dla jesiotra) oraz Drwęca od ujścia Wel do jez. Drwęckiego z: dolnymi biegiem Wel do Jeziora Lidzbarskiego (dla łososia); zapewnienie drożności cieku według wymagań gatunków chronionych; zapewnienie drożności cieku dla migracji gatunków o znaczeniu gospodarczym na odcinku cieku głównego Drwęca od ujścia do zapory w Idzbarku (dla troci wędrownej) oraz Drwęca od jeziora Drwęckiego do ujścia (dla węgorza europejskiego)</t>
  </si>
  <si>
    <t>dobry stan ekologiczny; zapewnienie drożności cieku dla migracji ichtiofauny na odcinku cieku istotnego Drwęca od ujścia do Wisły do ujścia Wel (dla jesiotra); zapewnienie drożności cieku według wymagań gatunków chronionych; zapewnienie drożności cieku dla migracji gatunków o znaczeniu gospodarczym na odcinku cieku głównego Drwęca od ujścia do zapory w Idzbarku (dla troci wędrownej) oraz Drwęca od jeziora Drwęckiego do ujścia (dla węgorza europejskiego)</t>
  </si>
  <si>
    <t>Wda od zb. Żur do zb. Gródek</t>
  </si>
  <si>
    <t>dobry stan ekologiczny; zapewnienie drożności cieku dla migracji ichtiofauny na odcinku cieku istotnego Wda od ujścia do Wisły do zapory EW Grodek (dla łososia); zapewnienie drożności cieku dla migracji gatunków o znaczeniu gospodarczym na odcinku cieku głównego Wda od ujścia do zapory zbiornika Gródek (dla troci wędrownej) oraz Wda na całej długości (dla węgorza europejskiego)</t>
  </si>
  <si>
    <t>dobry stan ekologiczny; zapewnienie drożności cieku dla migracji ichtiofauny na odcinku cieku istotnego Osa od ujścia do Wisły do jez. Trupel (dla węgorza); zapewnienie drożności cieku dla migracji gatunków o znaczeniu gospodarczym na odcinku cieku głównego Osa na całej długości (dla węgorza europejskiego)</t>
  </si>
  <si>
    <t>dobry stan ekologiczny; zapewnienie drożności cieku dla migracji ichtiofauny na odcinku cieku istotnego Osa od ujścia do Wisły do jez. Trupel (dla węgorza); zapewnienie drożności cieku według wymagań gatunków chronionych; zapewnienie drożności cieku dla migracji gatunków o znaczeniu gospodarczym na odcinku cieku głównego Osa na całej długości (dla węgorza europejskiego)</t>
  </si>
  <si>
    <t>dobry stan ekologiczny; zapewnienie drożności cieku dla migracji ichtiofauny na odcinku cieku istotnego Pasłęka od ujścia do Zalewu Wiślanego do stopnia EW Pierzchały (dla łososia); zapewnienie drożności cieku według wymagań gatunków chronionych; zapewnienie drożności cieku dla migracji gatunków o znaczeniu gospodarczym na odcinku cieku głównego Pasłęka od ujścia do zapory zbiornika Pierzchały (dla troci wędrownej) oraz Pasłęka na całej długości (dla węgorza europejskiego)</t>
  </si>
  <si>
    <t>dobry stan ekologiczny; zapewnienie drożności cieku dla migracji ichtiofauny na odcinku cieku istotnego Narew od ujścia do Wisły do ujścia Biebrzy z: dolnym biegiem Bugu do ujścia Muchawca (dla jesiotra); zapewnienie drożności cieku dla migracji gatunków o znaczeniu gospodarczym na odcinku cieku głównego Narew od zbiornika Siemianówka do ujścia (dla węgorza europejskiego)</t>
  </si>
  <si>
    <t>dobry stan ekologiczny; zapewnienie drożności cieku dla migracji ichtiofauny na odcinku cieku istotnego Wisła od ujścia do Bałtyku do ujścia Skawinki (dla jesiotra); zapewnienie drożności cieku według wymagań gatunków chronionych; zapewnienie drożności cieku dla migracji gatunków o znaczeniu gospodarczym na odcinku cieku głównego Wisła od ujścia do ujścia Soły (dla troci wędrownej) oraz Wisła od ujścia Narwi do ujścia (dla węgorza europejskiego)</t>
  </si>
  <si>
    <t>dobry potencjał ekologiczny; zapewnienie drożności cieku dla migracji ichtiofauny na odcinku cieku istotnego Wisła od ujścia do Bałtyku do ujścia Skawinki (dla jesiotra); zapewnienie drożności cieku dla migracji gatunków o znaczeniu gospodarczym na odcinku cieku głównego Wisła od ujścia do ujścia Soły (dla troci wędrownej) oraz Wisła od ujścia Narwi do ujścia (dla węgorza europejskiego)</t>
  </si>
  <si>
    <t>dobry potencjał ekologiczny; zapewnienie drożności cieku dla migracji ichtiofauny na odcinku cieku istotnego Wisła od ujścia do Bałtyku do ujścia Skawinki (dla jesiotra); zapewnienie drożności cieku według wymagań gatunków chronionych; zapewnienie drożności cieku dla migracji gatunków o znaczeniu gospodarczym na odcinku cieku głównego Wisła od ujścia do ujścia Soły (dla troci wędrownej) oraz Wisła od ujścia Narwi do ujścia (dla węgorza europejskiego)</t>
  </si>
  <si>
    <t>umiarkowany potencjał ekologiczny (złagodzone wskaźniki wraz z klasą przedstawione w kolumnach nr 33-34, pozostałe wskaźniki - II klasa jakości);  zapewnienie drożności cieku dla migracji ichtiofauny na odcinku cieku istotnego Łeba od ujścia do Bałtyku do ujścia Węgorzy z: dolnym biegiem Pogorzelicy do Unieszynki, dolnym biegiem Kisewskiej Strugi do Reknicy, dolnym biegiem Okalicy do Sopotu (dla łososia); zapewnienie drożności cieku dla migracji gatunków o znaczeniu gospodarczym na odcinku cieku głównego Łeba na całej długości (dla troci wędrownej) oraz Łeba od jeziora Łebsko do ujścia (dla węgorza europejskiego)</t>
  </si>
  <si>
    <t>dobry stan ekologiczny; zapewnienie drożności cieku dla migracji ichtiofauny na odcinku cieku istotnego (dla węgorza); zapewnienie drożności cieku dla migracji gatunków o znaczeniu gospodarczym na odcinku cieku głównego Netta na całej długości (dla węgorza europejskiego)</t>
  </si>
  <si>
    <t>dobry stan ekologiczny; zapewnienie drożności cieku dla migracji ichtiofauny na odcinku cieku istotnego (dla węgorza); zapewnienie drożności cieku według wymagań gatunków chronionych; zapewnienie drożności cieku dla migracji gatunków o znaczeniu gospodarczym na odcinku cieku głównego Netta na całej długości (dla węgorza europejskiego)</t>
  </si>
  <si>
    <t>dobry stan ekologiczny;zapewnienie drożności cieku dla migracji ichtiofauny na odcinku cieku istotnego Biebrza od ujścia do Narwi do Kanału Augustowskiego (dla certy); zapewnienie drożności cieku według wymagań gatunków chronionych; zapewnienie drożności cieku dla migracji gatunków o znaczeniu gospodarczym na odcinku cieku głównego Jegrznia na całej długości (dla węgorza europejskiego)</t>
  </si>
  <si>
    <t>dobry stan ekologiczny; zapewnienie drożności cieku dla migracji ichtiofauny na odcinku cieku istotnego Biebrza od ujścia do Narwi do Kanału Augustowskiego (dla certy); zapewnienie drożności cieku według wymagań gatunków chronionych; zapewnienie drożności cieku dla migracji gatunków o znaczeniu gospodarczym na odcinku cieku głównego Biebrza od ujścia Netty do ujścia (dla węgorza europejskiego)</t>
  </si>
  <si>
    <t>dobry stan ekologiczny; zapewnienie drożności cieku dla migracji ichtiofauny na odcinku cieku istotnego Omulew od ujścia do Narwi do jez. Omulew (dla węgorza); zapewnienie drożności cieku według wymagań gatunków chronionych; zapewnienie drożności cieku dla migracji gatunków o znaczeniu gospodarczym na odcinku cieku głównego Omulew na całej długości (dla węgorza europejskiego)</t>
  </si>
  <si>
    <t>dobry stan ekologiczny; zapewnienie drożności cieku dla migracji ichtiofauny na odcinku cieku istotnego Omulew od ujścia do Narwi do jez. Omulew (dla węgorza); zapewnienie drożności cieku dla migracji gatunków o znaczeniu gospodarczym na odcinku cieku głównego Omulew na całej długości (dla węgorza europejskiego)</t>
  </si>
  <si>
    <t>dobry potencjał ekologiczny; zapewnienie drożności cieku dla migracji ichtiofauny na odcinku cieku istotnego Elbląg od ujścia do Zalewu Wiślanego do jez. Drużno (dla węgorza); zapewnienie drożności cieku dla migracji gatunków o znaczeniu gospodarczym na odcinku cieku głównego Elbląg od jeziora Drużno do ujścia (dla węgorza europejskiego)</t>
  </si>
  <si>
    <t>RW2000182643299</t>
  </si>
  <si>
    <t>Wiartelnica wraz z jez. Mikołajskim i jez. Bełdany</t>
  </si>
  <si>
    <t>dobry stan ekologiczny; zapewnienie drożności cieku według wymagań gatunków chronionych; zapewnienie drożności cieku dla migracji gatunków o znaczeniu gospodarczym na cieku głównym Krutynia na całej długości (dla węgorza europejskiego)</t>
  </si>
  <si>
    <t>dobry stan ekologiczny; zapewnienie drożności cieku według wymagań gatunków chronionych; zapewnienie drożności cieku dla migracji gatunków o znaczeniu gospodarczym na odcinku cieku głównego Wel na całej długości (dla węgorza europejskiego)</t>
  </si>
  <si>
    <t>dobry stan ekologiczny; zapewnienie drożności cieku dla migracji ichtiofauny na odcinku cieku istotnego Drwęca od ujścia Wel do jez. Drwęckiego z: dolnymi biegiem Wel do Jeziora Lidzbarskiego (dla łososia); zapewnienie drożności cieku według wymagań gatunków chronionych; zapewnienie drożności cieku dla migracji gatunków o znaczeniu gospodarczym na odcinku cieku głównego Drwęca od ujścia do zapory w Idzbarku (dla troci wędrownej) oraz Drwęca od jeziora Drwęckiego do ujścia (dla węgorza europejskiego)</t>
  </si>
  <si>
    <t>dobry potencjał ekologiczny; zapewnienie drożności cieku dla migracji ichtiofauny na odcinku cieku istotnego Skawa od ujścia do Wisły do zapory zbiornika Świnna Poręba (dla łososia); zapewnienie drożności cieku dla migracji gatunków o znaczeniu gospodarczym na odcinku cieku głównego Skawa od ujścia do zapory zbiornika Świnna Poręba (dla troci wędrownej)</t>
  </si>
  <si>
    <t>dobry potencjał ekologiczny; zapewnienie drożności cieku dla migracji ichtiofauny na odcinku cieku istotnego Raba od ujścia do Wisły do zbiornika Dobczyce z: od zbiornika Dobczyce do ujścia Maszanki, dolnym biegiem Stradomki do Potoku Sanecka, dolnym biegiem Krzczonówki do Potoku Rusnaków (dla łososia); zapewnienie drożności cieku według wymagań gatunków chronionych; zapewnienie drożności cieku dla migracji gatunków o znaczeniu gospodarczym na odcinku cieku głównego Krzczonówka od ujścia do potoku Rusnaków oraz Raba od ujścia do ujścia Mszanki (dla troci wędrownej)</t>
  </si>
  <si>
    <t>dobry potencjał ekologiczny; zapewnienie drożności cieku dla migracji ichtiofauny na odcinku cieku istotnego Dunajec od tamy zbiornika Czchów do zapory zb. Sromowce z: dolnym biegiem Łososiny do Słopniczanki, dolnym biegiem Kamienicy do Homerki, dolnym biegiem Popradu do Smreczka, dolnym biegiem Kamienicy do Potoku Zbludza, dolnym biegiem Ochotnicy do Potoku Lubańskiego, dolnym biegiem Grajcarka do Potoku Jaworki (dła łososia); zapewnienie drożności cieku według wymagań gatunków chronionych; zapewnienie drożności cieku dla migracji gatunków o znaczeniu gospodarczym na odcinku cieku głównego Łososina od ujścia do ujścia Słopniczanki (dla troci wędrownej)</t>
  </si>
  <si>
    <t>dobry stan ekologiczny; zapewnienie drożności cieku dla migracji ichtiofauny na odcinku cieku istotnego Wisłoka od ujścia do Wisły do zapory w Krempnej z: dolnym biegiem Jasiołki do Chlebianki, dolnym biegiem Ropy do Sękówki (dla łososia); zapewnienie drożności cieku według wymagań gatunków chronionych; zapewnienie drożności cieku dla migracji gatunków o znaczeniu gospodarczym na odcinku cieku głównego Wisłoka od ujścia do zapory w Krempnej (dla troci wędrownej)</t>
  </si>
  <si>
    <t>dobry stan ekologiczny; zapewnienie drożności cieku dla migracji ichtiofauny na odcinku cieku istotnego Wisłoka od ujścia do Wisły do zapory w Krempnej z: dolnym biegiem Jasiołki do Chlebianki, dolnym biegiem Ropy do Sękówki (dla łososia); zapewnienie drożności cieku według wymagań gatunków chronionych; zapewnienie drożności cieku dla migracji gatunków o znaczeniu gospodarczym na odcinku cieku głównego Ropa od ujścia do zapory zbiornika Klimkówka (dla troci wędrownej)</t>
  </si>
  <si>
    <t>dobry stan ekologiczny; zapewnienie drożności cieku dla migracji ichtiofauny na odcinku cieku istotnego Raba od ujścia do Wisły do zbiornika Dobczyce z: od zbiornika Dobczyce do ujścia Maszanki, dolnym biegiem Stradomki do Potoku Sanecka, dolnym biegiem Krzczonówki do Potoku Rusnaków (dla łososia); zapewnienie drożności cieku dla migracji gatunków o znaczeniu gospodarczym na odcinku cieku głównego Raba od ujścia do ujścia Mszanki (dla troci wędrownej)</t>
  </si>
  <si>
    <t>dobry stan ekologiczny; zapewnienie drożności cieku dla migracji ichtiofauny na cieku głównym Dunajec od ujścia do Wisły do tamy zbiornika Czchów (dla jesiotra) oraz Dunajec od tamy zbiornika Czchów do zapory zb. Sromowce z: dolnym biegiem Łososiny do Słopniczanki, dolnym biegiem Kamienicy do Homerki, dolnym biegiem Popradu do Smreczka, dolnym biegiem Kamienicy do Potoku Zbludza, dolnym biegiem Ochotnicy do Potoku Lubańskiego, dolnym biegiem Grajcarka do Potoku Jaworki (dła łososia); zapewnienie drożności cieku według wymagań gatunków chronionych; zapewnienie drożności cieku dla migracji gatunków o znaczeniu gospodarczym na odcinku cieku głównego Dunajec od ujścia do zapory zbiornika Sromowce (dla troci wędrownej)</t>
  </si>
  <si>
    <t>umiarkowany potencjał ekologiczny (złagodzone wskaźniki wraz z klasą przedstawione w kolumnach nr 33-34, pozostałe wskaźniki - II klasa jakości); zapewnienie drożności cieku dla migracji ichtiofauny na odcinku cieku istotnego Wisłoka od ujścia do Wisły do zapory w Krempnej z: dolnym biegiem Jasiołki do Chlebianki, dolnym biegiem Ropy do Sękówki (dla łososia); zapewnienie drożności cieku według wymagań gatunków chronionych; zapewnienie drożności cieku dla migracji gatunków o znaczeniu gospodarczym na odcinku cieku głównego Wisłoka od ujścia do zapory w Krempnej (dla troci wędrownej)</t>
  </si>
  <si>
    <t>umiarkowany potencjał ekologiczny (złagodzone wskaźniki wraz z klasą przedstawione w kolumnach nr 33-34, pozostałe wskaźniki - II klasa jakości); zapewnienie drożności cieku dla migracji gatunków o znaczeniu gospodarczym na odcinku cieku głównego Krzyworzeka od ujścia do ujścia Lipnika (dla troci wędrownej)</t>
  </si>
  <si>
    <t>dobry potencjał ekologiczny; zapewnienie drożności cieku dla migracji ichtiofauny na odcinku cieku istotnego Raba od ujścia do Wisły do zbiornika Dobczyce z: od zbiornika Dobczyce do ujścia Maszanki, dolnym biegiem Stradomki do Potoku Sanecka, dolnym biegiem Krzczonówki do Potoku Rusnaków (dla łososia); zapewnienie drożności cieku według wymagań gatunków chronionych; zapewnienie drożności cieku dla migracji gatunków o znaczeniu gospodarczym na odcinku cieku głównego Stradomka od ujścia do ujścia Tarnawki (dla troci wędrownej)</t>
  </si>
  <si>
    <t>dobry stan ekologiczny; zapewnienie drożności cieku dla migracji ichtiofauny na odcinku cieku istotnego Dunajec od tamy zbiornika Czchów do zapory zb. Sromowce z: dolnym biegiem Łososiny do Słopniczanki, dolnym biegiem Kamienicy do Homerki, dolnym biegiem Popradu do Smreczka, dolnym biegiem Kamienicy do Potoku Zbludza, dolnym biegiem Ochotnicy do Potoku Lubańskiego, dolnym biegiem Grajcarka do Potoku Jaworki (dła łososia); zapewnienie drożności cieku według wymagań gatunków chronionych; zapewnienie drożności cieku dla migracji gatunków o znaczeniu gospodarczym na odcinku cieku głównego Łososina od ujścia do ujścia Słopniczanki (dla troci wędrownej)</t>
  </si>
  <si>
    <t>dobry potencjał ekologiczny; zapewnienie drożności cieku dla migracji ichtiofauny na odcinku cieku istotnego Biała Tarnowska od ujścia do Dunajca do Mostyszy (dla łososia); zapewnienie drożności cieku według wymagań gatunków chronionych; zapewnienie drożności cieku dla migracji gatunków o znaczeniu gospodarczym na odcinku cieku głównego Biała Tarnowska na całej długości (dla troci wędrownej)</t>
  </si>
  <si>
    <t>dobry stan ekologiczny; zapewnienie drożności cieku dla migracji ichtiofauny na odcinku cieku istotnego Biała Tarnowska od ujścia do Dunajca do Mostyszy (dla łososia); zapewnienie drożności cieku według wymagań gatunków chronionych; zapewnienie drożności cieku dla migracji gatunków o znaczeniu gospodarczym na odcinku cieku głównego Biała Tarnowska na całej długości (dla troci wędrownej)</t>
  </si>
  <si>
    <t>dobry stan ekologiczny;  zapewnienie drożności cieku dla migracji ichtiofauny na odcinku cieku istotnego Wisłoka od ujścia do Wisły do zapory w Krempnej z: dolnym biegiem Jasiołki do Chlebianki, dolnym biegiem Ropy do Sękówki (dla łososia); zapewnienie drożności cieku według wymagań gatunków chronionych; zapewnienie drożności cieku dla migracji gatunków o znaczeniu gospodarczym na odcinku cieku głównego Ropa od ujścia do zapory zbiornika Klimkówka (dla troci wędrownej)</t>
  </si>
  <si>
    <t>dobry stan ekologiczny;  zapewnienie drożności cieku dla migracji ichtiofauny na odcinku cieku istotnego Wisłoka od ujścia do Wisły do zapory w Krempnej z: dolnym biegiem Jasiołki do Chlebianki, dolnym biegiem Ropy do Sękówki (dla łososia); zapewnienie drożności cieku według wymagań gatunków chronionych; zapewnienie drożności cieku dla migracji gatunków o znaczeniu gospodarczym na odcinku cieku głównego Jasiołka na całej długości (dla troci wędrownej)</t>
  </si>
  <si>
    <t>dobry stan ekologiczny; zapewnienie drożności cieku dla migracji ichtiofauny na odcinku cieku istotnego Wisłok od ujścia do Sanu do zapory zbiornika Besko z: dolnym biegiem Stobnicy do Krościenki (dla łososia); zapewnienie drożności cieku według wymagań gatunków chronionych; zapewnienie drożności cieku dla migracji gatunków o znaczeniu gospodarczym na odcinku cieku głównego Wisłok od ujścia do zapory zbiornika Besko (dla troci wędrownej)</t>
  </si>
  <si>
    <t>dobry potencjał ekologiczny; zapewnienie drożności cieku dla migracji ichtiofauny na odcinku cieku istotnego Soła od ujścia do Wisły do zapory zbiornika Porąbka (dla łososia); zapewnienie drożności cieku według wymagań gatunków chronionych; zapewnienie drożności cieku dla migracji gatunków o znaczeniu gospodarczym na odcinku cieku głównego Soła od ujścia do zapory zbiornika Porąbka (dla troci wędrownej)</t>
  </si>
  <si>
    <t>dobry stan ekologiczny; zapewnienie drożności cieku dla migracji ichtiofauny na odcinku cieku istotnego Skawa od ujścia do Wisły do zapory zbiornika Świnna Poręba (dla łososia); zapewnienie drożności cieku dla migracji gatunków o znaczeniu gospodarczym na odcinku cieku głównego Skawa od ujścia do zapory zbiornika Świnna Poręba (dla troci wędrownej)</t>
  </si>
  <si>
    <t>dobry stan ekologiczny; zapewnienie drożności cieku dla migracji ichtiofauny na odcinku cieku istotnego Dunajec od tamy zbiornika Czchów do zapory zb. Sromowce z: dolnym biegiem Łososiny do Słopniczanki, dolnym biegiem Kamienicy do Homerki, dolnym biegiem Popradu do Smreczka, dolnym biegiem Kamienicy do Potoku Zbludza, dolnym biegiem Ochotnicy do Potoku Lubańskiego, dolnym biegiem Grajcarka do Potoku Jaworki (dla łososia); zapewnienie drożności cieku według wymagań gatunków chronionych; zapewnienie drożności cieku dla migracji gatunków o znaczeniu gospodarczym na odcinku cieku głównego Dunajec od ujścia do zapory zbiornika Sromowce (dla troci wędrownej)</t>
  </si>
  <si>
    <t>dobry stan ekologiczny; zapewnienie drożności cieku dla migracji ichtiofauny na odcinku cieku istotnegoSan od ujścia Wiaru do wypływu wody z EW Myczkowce z: dolnym biegiem Wiaru do dopływu z Malhowic, dolnym biegiem Stupnicy do Brzuski, dolnym biegiem Sanoczka do Niebieszczanki, dolnym biegiem Osławy do Osławicy, dolnym biegiem Hoczewki do Mchawy (dla łososia); zapewnienie drożności cieku według wymagań gatunków chronionych; zapewnienie drożności cieku dla migracji gatunków o znaczeniu gospodarczym na odcinku cieku głównego San od ujścia do zapory zbiornika Myczkowce (dla troci wędrownej)</t>
  </si>
  <si>
    <t>umiarkowany potencjał ekologiczny (złagodzone wskaźniki wraz z klasą przedstawione w kolumnach nr 33-34, pozostałe wskaźniki - II klasa jakości); zapewnienie drożności cieku dla migracji ichtiofauny na odcinku cieku istotnego Wisłok od ujścia do Sanu do zapory zbiornika Besko z: dolnym biegiem Stobnicy do Krościenki (dla łososia); zapewnienie drożności cieku według wymagań gatunków chronionych; zapewnienie drożności cieku dla migracji gatunków o znaczeniu gospodarczym na odcinku cieku głównego Wisłok od ujścia do zapory zbiornika Besko (dla troci wędrownej)</t>
  </si>
  <si>
    <t>RW200010472689</t>
  </si>
  <si>
    <t>Karżniczka</t>
  </si>
  <si>
    <t>dobry stan ekologiczny; zapewnienie drożności cieku według wymagań gatunków chronionych; zapewnienie drożności cieku dla migracji gatunków o znaczeniu gospodarczym na odcinku cieku głównego Warblewska Struga na całej długości (dla troci wędrownej)</t>
  </si>
  <si>
    <t>dobry stan ekologiczny; zapewnienie drożności cieku dla migracji ichtiofauny na odcinku cieku istotnego Łeba od ujścia do Bałtyku do ujścia Węgorzy z: dolnym biegiem Pogorzelicy do Unieszynki, dolnym biegiem Kisewskiej Strugi do Reknicy, dolnym biegiem Okalicy do Sopotu (dla łososia); zapewnienie drożności cieku dla migracji gatunków o znaczeniu gospodarczym na odcinku cieku głównego Okalica na całej długości (dla troci wędrownej)</t>
  </si>
  <si>
    <t>dobry stan ekologiczny; zapewnienie drożności cieku dla migracji ichtiofauny na odcinku cieku istotnego Łeba od ujścia do Bałtyku do ujścia Węgorzy z: dolnym biegiem Pogorzelicy do Unieszynki, dolnym biegiem Kisewskiej Strugi do Reknicy, dolnym biegiem Okalicy do Sopotu (dla łososia); zapewnienie drożności cieku dla migracji gatunków o znaczeniu gospodarczym na odcinku cieku głównego Kisewska Struga na całej długości (dla troci wędrownej)</t>
  </si>
  <si>
    <t>RW20001047652</t>
  </si>
  <si>
    <t>Stara Łeba</t>
  </si>
  <si>
    <t>dobry stan ekologiczny; zapewnienie drożności cieku dla migracji ichtiofauny na odcinku cieku istotnego Łeba od ujścia do Bałtyku do ujścia Węgorzy z: dolnym biegiem Pogorzelicy do Unieszynki, dolnym biegiem Kisewskiej Strugi do Reknicy, dolnym biegiem Okalicy do Sopotu (dla łososia); zapewnienie drożności cieku dla migracji gatunków o znaczeniu gospodarczym na odcinku cieku głównego Pogorzelica od ujścia do ujścia Unieszynki (dla troci wędrownej)</t>
  </si>
  <si>
    <t>dobry stan ekologiczny; zapewnienie drożności cieku dla migracji gatunków o znaczeniu gospodarczym na odcinku cieku głównego Czerwieniec na całej długości (dla troci wędrownej)</t>
  </si>
  <si>
    <t>RW20001055856</t>
  </si>
  <si>
    <t>Potok Ogrodniki</t>
  </si>
  <si>
    <t>dobry stan ekologiczny; zapewnienie drożności cieku dla migracji gatunków o znaczeniu gospodarczym na odcinku cieku głównego Lisi Parów (Potok Ogrodniki) na całej długości (dla troci wędrownej)</t>
  </si>
  <si>
    <t>dobry potencjał ekologiczny; zapewnienie drożności cieku dla migracji ichtiofauny na odcinku cieku istotnego Wisła od ujścia Skawinki do ujścia Soły (dla łososia); zapewnienie drożności cieku dla migracji gatunków o znaczeniu gospodarczym na odcinku cieku głównego Wisła od ujścia do ujścia Soły (dla troci wędrownej)</t>
  </si>
  <si>
    <t>dobry potencjał ekologiczny; zapewnienie drożności cieku dla migracji ichtiofauny na odcinku cieku istotnego Wisła od ujścia do Bałtyku do ujścia Skawinki (dla jesiotra); zapewnienie drożności cieku dla migracji gatunków o znaczeniu gospodarczym na odcinku cieku głównego Wisła od ujścia do ujścia Soły (dla troci wędrownej)</t>
  </si>
  <si>
    <t>dobry stan ekologiczny; zapewnienie drożności cieku dla migracji ichtiofauny na odcinku cieku istotnego Wisła od ujścia do Bałtyku do ujścia Skawinki (dla jesiotra); zapewnienie drożności cieku dla migracji gatunków o znaczeniu gospodarczym na odcinku cieku głównego Wisła od ujścia do ujścia Soły (dla troci wędrownej)</t>
  </si>
  <si>
    <t>dobry stan ekologiczny;zapewnienie drożności cieku dla migracji ichtiofauny na odcinku cieku istotnego Dunajec od ujścia do Wisły do tamy zbiornika Czchów (dla jesiotra);  zapewnienie drożności cieku według wymagań gatunków chronionych; zapewnienie drożności cieku dla migracji gatunków o znaczeniu gospodarczym na odcinku cieku głównego Dunajec od ujścia do zapory zbiornika Sromowce (dla troci wędrownej)</t>
  </si>
  <si>
    <t>dobry stan ekologiczny; zapewnienie drożności cieku dla migracji ichtiofauny na odcinku cieku istotnego San od ujścia do Wisły do ujścia Wiaru (dla jesiotra); zapewnienie drożności cieku według wymagań gatunków chronionych; zapewnienie drożności cieku dla migracji gatunków o znaczeniu gospodarczym na odcinku cieku głównego San od ujścia do zapory zbiornika Myczkowce (dla troci wędrownej)</t>
  </si>
  <si>
    <t>umiarkowany potencjał ekologiczny (złagodzone wskaźniki wraz z klasą przedstawione w kolumnach nr 33-34, pozostałe wskaźniki - II klasa jakości);zapewnienie drożności cieku dla migracji ichtiofauny na odcinku cieku istotnego Wisłok od ujścia do Sanu do zapory zbiornika Besko z: dolnym biegiem Stobnicy do Krościenki (dla łososia); zapewnienie drożności cieku dla migracji gatunków o znaczeniu gospodarczym na odcinku cieku głównego Wisłok od ujścia do zapory zbiornika Besko (dla troci wędrownej)</t>
  </si>
  <si>
    <t>umiarkowany potencjał ekologiczny (złagodzone wskaźniki wraz z klasą przedstawione w kolumnach nr 33-34, pozostałe wskaźniki - II klasa jakości); zapewnienie drożności cieku dla migracji ichtiofauny na odcinku cieku istotnego Wisłok od ujścia do Sanu do zapory zbiornika Besko z: dolnym biegiem Stobnicy do Krościenki (dla łososia); zapewnienie drożności cieku dla migracji gatunków o znaczeniu gospodarczym na odcinku cieku głównego Wisłok od ujścia do zapory zbiornika Besko (dla troci wędrownej)</t>
  </si>
  <si>
    <t>dobry stan ekologiczny; zapewnienie drożności cieku dla migracji ichtiofauny na odcinku cieku istotnego Tanew od ujścia do Sanu do ujścia Wirowej (dla łososia); zapewnienie drożności cieku według wymagań gatunków chronionych; zapewnienie drożności cieku dla migracji gatunków o znaczeniu gospodarczym na odcinku cieku głównego Tanew na całej długości (dla troci wędrownej)</t>
  </si>
  <si>
    <t>umiarkowany potencjał ekologiczny (złagodzone wskaźniki wraz z klasą przedstawione w kolumnach nr 33-34, pozostałe wskaźniki - II klasa jakości); zapewnienie drożności cieku dla migracji ichtiofauny na odcinku cieku istotnegoBrda od ujścia do Wisły do zapory EW Koronowo (dla łososia); zapewnienie drożności cieku dla migracji gatunków o znaczeniu gospodarczym na odcinku cieku głównego Brda od ujścia do zapory zbiornika Koronowo (dla troci wędrownej)</t>
  </si>
  <si>
    <t>dobry potencjał ekologiczny; zapewnienie drożności cieku dla migracji ichtiofauny na odcinku cieku istotnegoBrda od ujścia do Wisły do zapory EW Koronowo (dla łososia); zapewnienie drożności cieku dla migracji gatunków o znaczeniu gospodarczym na odcinku cieku głównego Brda od ujścia do zapory zbiornika Koronowo (dla troci wędrownej)</t>
  </si>
  <si>
    <t>dobry stan ekologiczny; zapewnienie drożności cieku dla migracji ichtiofauny na odcinku cieku istotnego Wierzyca od ujścia do Wisły do Małej Wierzycy (dla łososia); zapewnienie drożności cieku według wymagań gatunków chronionych; zapewnienie drożności cieku dla migracji gatunków o znaczeniu gospodarczym na odcinku cieku głównego Wierzyca od ujścia do Małej Wierzycy (dla troci wędrownej)</t>
  </si>
  <si>
    <t>RW20001147429</t>
  </si>
  <si>
    <t>Bukowina od jez. Kamienickiego do ujścia</t>
  </si>
  <si>
    <t>dobry stan ekologiczny; zapewnienie drożności cieku dla migracji ichtiofauny na odcinku cieku istotnego Słupia od ujścia do Bałtyku do ujścia Kamienicy z: dolnym biegiem Skotawy do Granicznej, dolnym biegiem Kamienicy do Paleśnicy (dla łososia); zapewnienie drożności cieku według wymagań gatunków chronionych; zapewnienie drożności cieku dla migracji gatunków o znaczeniu gospodarczym na odcinku cieku głównego Kamienica na całej długości (dla troci wędrownej)</t>
  </si>
  <si>
    <t>dobry stan ekologiczny; zapewnienie drożności cieku dla migracji ichtiofauny na odcinku cieku istotnego Słupia od ujścia do Bałtyku do ujścia Kamienicy z: dolnym biegiem Skotawy do Granicznej, dolnym biegiem Kamienicy do Paleśnicy (dla łososia); zapewnienie drożności cieku według wymagań gatunków chronionych; zapewnienie drożności cieku dla migracji gatunków o znaczeniu gospodarczym na odcinku cieku głównego Słupia od ujścia do ujścia Kamienicy (dla troci wędrownej)</t>
  </si>
  <si>
    <t>dobry stan ekologiczny; zapewnienie drożności cieku dla migracji ichtiofauny na odcinku cieku istotnego Słupia od ujścia do Bałtyku do ujścia Kamienicy z: dolnym biegiem Skotawy do Granicznej, dolnym biegiem Kamienicy do Paleśnicy (dla łososia); zapewnienie drożności cieku według wymagań gatunków chronionych; zapewnienie drożności cieku dla migracji gatunków o znaczeniu gospodarczym na odcinku cieku głównego Skotawa na całej długości (dla troci wędrownej)</t>
  </si>
  <si>
    <t>dobry stan ekologiczny; zapewnienie drożności cieku dla migracji ichtiofauny na odcinku cieku istotnegoŁupawa od ujścia do Bałtyku do ujścia Bukowiny z: dolnym biegiem Bukowiny do Smolnickiego Rowu (dla łososia); zapewnienie drożności cieku według wymagań gatunków chronionych; zapewnienie drożności cieku dla migracji gatunków o znaczeniu gospodarczym na odcinku cieku głównego Bukowina od ujścia do ujścia Smolnickiego Rowu (dla troci wędrownej)</t>
  </si>
  <si>
    <t>dobry stan ekologiczny; zapewnienie drożności cieku dla migracji ichtiofauny na odcinku cieku istotnegoŁupawa od ujścia do Bałtyku do ujścia Bukowiny z: dolnym biegiem Bukowiny do Smolnickiego Rowu (dla łososia); zapewnienie drożności cieku według wymagań gatunków chronionych; zapewnienie drożności cieku dla migracji gatunków o znaczeniu gospodarczym na odcinku cieku głównego Łupawa na całej długości (dla troci wędrownej)</t>
  </si>
  <si>
    <t>dobry stan ekologiczny; zapewnienie drożności cieku dla migracji ichtiofauny na odcinku cieku istotnego Łeba od ujścia do Bałtyku do ujścia Węgorzy z: dolnym biegiem Pogorzelicy do Unieszynki, dolnym biegiem Kisewskiej Strugi do Reknicy, dolnym biegiem Okalicy do Sopotu (dla łososia); zapewnienie drożności cieku według wymagań gatunków chronionych; zapewnienie drożności cieku dla migracji gatunków o znaczeniu gospodarczym na odcinku cieku głównego Łeba na całej długości (dla troci wędrownej)</t>
  </si>
  <si>
    <t>dobry stan ekologiczny;  zapewnienie drożności cieku dla migracji ichtiofauny na odcinku cieku istotnego Reda od ujścia do Bałtyku do ujścia Bolszewki z: dolnym biegiem Bolszewki do Gościciny (dla łososia); zapewnienie drożności cieku dla migracji gatunków o znaczeniu gospodarczym na odcinku cieku głównego Bolszewka od ujścia do ujścia Gościciny (dla troci wędrownej)</t>
  </si>
  <si>
    <t>dobry stan ekologiczny;  zapewnienie drożności cieku dla migracji ichtiofauny na odcinku cieku istotnego Reda od ujścia do Bałtyku do ujścia Bolszewki z: dolnym biegiem Bolszewki do Gościciny (dla łososia); zapewnienie drożności cieku dla migracji gatunków o znaczeniu gospodarczym na odcinku cieku głównego Reda na całej długości (dla troci wędrownej)</t>
  </si>
  <si>
    <t>dobry stan ekologiczny; zapewnienie drożności cieku dla migracji ichtiofauny na odcinku cieku istotnego Bauda od ujścia do Zalewu Wiślanego do ujścia Dzikówki (dla łososia); zapewnienie drożności cieku dla migracji gatunków o znaczeniu gospodarczym na odcinku cieku głównego Bauda na całej długości (dla troci wędrownej)</t>
  </si>
  <si>
    <t>dobry stan ekologiczny; zapewnienie drożności cieku dla migracji ichtiofauny na odcinku cieku istotnego Wisła od ujścia do Bałtyku do ujścia Skawinki (dla jesiotra); zapewnienie drożności cieku według wymagań gatunków chronionych; zapewnienie drożności cieku dla migracji gatunków o znaczeniu gospodarczym na odcinku cieku głównego Wisła od ujścia do ujścia Soły (dla troci wędrownej)</t>
  </si>
  <si>
    <t>RW20001447299</t>
  </si>
  <si>
    <t>Słupia od Otocznicy do ujścia</t>
  </si>
  <si>
    <t>dobry potencjał ekologiczny; zapewnienie drożności cieku dla migracji ichtiofauny na odcinku cieku istotnego Słupia od ujścia do Bałtyku do ujścia Kamienicy z: dolnym biegiem Skotawy do Granicznej, dolnym biegiem Kamienicy do Paleśnicy (dla łososia); zapewnienie drożności według wymagań gatunków chronionych; zapewnienie drożności cieku dla migracji gatunków o znaczeniu gospodarczym na odcinku cieku głównego Słupia od ujścia do ujścia Kamienicy (dla troci wędrownej)</t>
  </si>
  <si>
    <t>dobry potencjał ekologiczny;  zapewnienie drożności cieku dla migracji ichtiofauny na odcinku cieku istotnego Reda od ujścia do Bałtyku do ujścia Bolszewki z: dolnym biegiem Bolszewki do Gościciny (dla łososia); zapewnienie drożności cieku dla migracji gatunków o znaczeniu gospodarczym na odcinku cieku głównego Reda na całej długości (dla troci wędrownej)</t>
  </si>
  <si>
    <t>dobry stan ekologiczny;  zapewnienie drożności cieku dla migracji ichtiofauny na odcinku cieku istotnego Łeba od ujścia do Bałtyku do ujścia Węgorzy z: dolnym biegiem Pogorzelicy do Unieszynki, dolnym biegiem Kisewskiej Strugi do Reknicy, dolnym biegiem Okalicy do Sopotu (dla łososia); zapewnienie drożności cieku według wymagań gatunków chronionych; zapewnienie drożności cieku dla migracji gatunków o znaczeniu gospodarczym na odcinku cieku głównego Łeba na całej długości (dla troci wędrownej)</t>
  </si>
  <si>
    <t>umiarkowany stan ekologiczny (złagodzone wskaźniki wraz z klasą przedstawione w kolumnach nr 33-34, pozostałe wskaźniki - II klasa jakości); zapewnienie drożności cieku według wymagań gatunków chronionych; zapewnienie drożności cieku dla migracji gatunków o znaczeniu gospodarczym na odcinku cieku głównego Biała Tarnowska na całej długości (dla troci wędrownej)</t>
  </si>
  <si>
    <t>dobry stan ekologiczny; zapewnienie drożności cieku według wymagań gatunków chronionych; zapewnienie drożności cieku dla migracji gatunków o znaczeniu gospodarczym na odcinku cieku głównego Jasiołka na całej długości (dla troci wędrownej)</t>
  </si>
  <si>
    <t>dobry stan ekologiczny; zapewnienie drożności cieku dla migracji gatunków o znaczeniu gospodarczym na odcinku cieku głównego Rudawa na całej długości (dla troci wędrownej)</t>
  </si>
  <si>
    <t>dobry stan ekologiczny; zapewnienie drożności cieku według wymagań gatunków chronionych; zapewnienie drożności cieku dla migracji gatunków o znaczeniu gospodarczym na odcinku cieku głównego Tanew na całej długości (dla troci wędrownej)</t>
  </si>
  <si>
    <t>dobry stan ekologiczny; zapewnienie drożności cieku według wymagań gatunków chronionych; zapewnienie drożności cieku dla migracji gatunków o znaczeniu gospodarczym na odcinku cieku głównego Łupawa na całej długości (dla troci wędrownej)</t>
  </si>
  <si>
    <t>dobry stan ekologiczny; zapewnienie drożności cieku według wymagań gatunków chronionych; zapewnienie drożności cieku dla migracji gatunków o znaczeniu gospodarczym na odcinku cieku głównego Drwęca od ujścia do zapory w Idzbarku (dla troci wędrownej)</t>
  </si>
  <si>
    <t>dobry stan ekologiczny; zapewnienie drożności cieku według wymagań gatunków chronionych; zapewnienie drożności cieku dla migracji gatunków o znaczeniu gospodarczym na odcinku cieku głównego Gizela na całej długości (dla troci wędrownej)</t>
  </si>
  <si>
    <t>dobry stan ekologiczny; zapewnienie drożności cieku według wymagań gatunków chronionych; zapewnienie drożności cieku dla migracji gatunków o znaczeniu gospodarczym na odcinku cieku głównego Wólka na całej długości (dla troci wędrownej)</t>
  </si>
  <si>
    <t>dobry stan ekologiczny; zapewnienie drożności cieku dla migracji gatunków o znaczeniu gospodarczym na odcinku cieku głównego Pissa od ujścia do jazu w Pólku (dla troci wędrownej)</t>
  </si>
  <si>
    <t>umiarkowany stan ekologiczny (złagodzone wskaźniki wraz z klasą przedstawione w kolumnach nr 33-34, pozostałe wskaźniki - II klasa jakości); zapewnienie drożności cieku dla migracji gatunków o znaczeniu gospodarczym na odcinku cieku głównego Zielona Struga na całej długości (dla troci wędrownej)</t>
  </si>
  <si>
    <t>dobry stan ekologiczny; zapewnienie drożności cieku według wymagań gatunków chronionych; zapewnienie drożności cieku dla migracji gatunków o znaczeniu gospodarczym na odcinku cieku głównego Brodek na całej długości (dla troci wędrownej)</t>
  </si>
  <si>
    <t>dobry stan ekologiczny; zapewnienie drożności cieku według wymagań gatunków chronionych; zapewnienie drożności cieku dla migracji gatunków o znaczeniu gospodarczym na odcinku cieku głównego Kamienna na całej długości (dla troci wędrownej)</t>
  </si>
  <si>
    <t>dobry stan ekologiczny; zapewnienie drożności cieku według wymagań gatunków chronionych; zapewnienie drożności cieku dla migracji gatunków o znaczeniu gospodarczym na odcinku cieku głównego Żelkowa Woda na całej długości (dla troci wędrownej)</t>
  </si>
  <si>
    <t>dobry stan ekologiczny; zapewnienie drożności cieku według wymagań gatunków chronionych; zapewnienie drożności cieku dla migracji gatunków o znaczeniu gospodarczym na odcinku cieku głównego Kwacza na całej długości (dla troci wędrownej)</t>
  </si>
  <si>
    <t>dobry stan ekologiczny; zapewnienie drożności cieku według wymagań gatunków chronionych; zapewnienie drożności cieku dla migracji gatunków o znaczeniu gospodarczym na odcinku cieku głównego Glaźna na całej długości (dla troci wędrownej)</t>
  </si>
  <si>
    <t>dobry stan ekologiczny; zapewnienie drożności cieku dla migracji gatunków o znaczeniu gospodarczym na odcinku cieku głównego Łupawa na całej długości (dla troci wędrownej)</t>
  </si>
  <si>
    <t>umiarkowany stan ekologiczny (złagodzone wskaźniki wraz z klasą przedstawione w kolumnach nr 33-34, pozostałe wskaźniki - II klasa jakości); zapewnienie drożności cieku dla migracji gatunków o znaczeniu gospodarczym na odcinku cieku głównego Rzechcinka na całej długości (dla troci wędrownej)</t>
  </si>
  <si>
    <t>dobry stan ekologiczny; zapewnienie drożności cieku według wymagań gatunków chronionych; zapewnienie drożności cieku dla migracji gatunków o znaczeniu gospodarczym na odcinku cieku głównego Pustynka na całej długości (dla troci wędrownej)</t>
  </si>
  <si>
    <t>dobry stan ekologiczny; zapewnienie drożności cieku dla migracji gatunków o znaczeniu gospodarczym na odcinku cieku głównego Chełst na całej długości (dla troci wędrownej)</t>
  </si>
  <si>
    <t>dobry stan ekologiczny; zapewnienie drożności cieku dla migracji gatunków o znaczeniu gospodarczym na odcinku cieku głównego Piaśnica na całej długości (dla troci wędrownej)</t>
  </si>
  <si>
    <t>dobry stan ekologiczny; zapewnienie drożności cieku dla migracji gatunków o znaczeniu gospodarczym na odcinku cieku głównego Cedron na całej długości (dla troci wędrownej)</t>
  </si>
  <si>
    <t>dobry stan ekologiczny; zapewnienie drożności cieku dla migracji gatunków o znaczeniu gospodarczym na odcinku cieku głównego Zagórska Struga od ujścia do jazu w miejscowości Rumia (dla troci wędrownej)</t>
  </si>
  <si>
    <t>dobry stan ekologiczny; zapewnienie drożności cieku dla migracji gatunków o znaczeniu gospodarczym na odcinku cieku głównego Bauda na całej długości (dla troci wędrownej)</t>
  </si>
  <si>
    <t>dobry stan ekologiczny; zapewnienie drożności cieku według wymagań gatunków chronionych; zapewnienie drożności cieku dla migracji gatunków o znaczeniu gospodarczym na odcinku cieku głównego Łaźnica na całej długości (dla troci wędrownej)</t>
  </si>
  <si>
    <t>dobry stan ekologiczny; zapewnienie drożności cieku dla migracji gatunków o znaczeniu gospodarczym na odcinku cieku głównego Ruziec od ujścia do Jazu Zarębie (dla troci wędrownej)</t>
  </si>
  <si>
    <t>dobry stan ekologiczny; zapewnienie drożności cieku dla migracji gatunków o znaczeniu gospodarczym na odcinku cieku głównego Zielona Struga na całej długości (dla troci wędrownej)</t>
  </si>
  <si>
    <t>dobry potencjał ekologiczny; zapewnienie drożności cieku dla migracji gatunków o znaczeniu gospodarczym na odcinku cieku głównego Motława na całej długości oraz Radunia od ujścia do zapory w Pruszczu Gdańskim (dla troci wędrownej) oraz Motława na całej długości (dla węgorza europejskiego)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</si>
</sst>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4" x14ac:knownFonts="1">
    <font>
      <sz val="11"/>
      <color theme="1"/>
      <name val="Calibri"/>
      <family val="2"/>
      <scheme val="minor"/>
    </font>
    <font>
      <sz val="11"/>
      <color theme="1"/>
      <name val="Calibri"/>
      <family val="2"/>
      <charset val="238"/>
      <scheme val="minor"/>
    </font>
    <font>
      <sz val="9"/>
      <color theme="1"/>
      <name val="Calibri"/>
      <family val="2"/>
      <charset val="238"/>
      <scheme val="minor"/>
    </font>
    <font>
      <sz val="9"/>
      <color rgb="FFC00000"/>
      <name val="Calibri"/>
      <family val="2"/>
      <charset val="238"/>
      <scheme val="minor"/>
    </font>
    <font>
      <sz val="9"/>
      <color rgb="FFFF0000"/>
      <name val="Calibri"/>
      <family val="2"/>
      <charset val="238"/>
      <scheme val="minor"/>
    </font>
    <font>
      <i/>
      <sz val="7"/>
      <color rgb="FF000000"/>
      <name val="Calibri"/>
      <family val="2"/>
      <charset val="238"/>
      <scheme val="minor"/>
    </font>
    <font>
      <i/>
      <sz val="7"/>
      <color theme="1"/>
      <name val="Calibri"/>
      <family val="2"/>
      <charset val="238"/>
      <scheme val="minor"/>
    </font>
    <font>
      <sz val="9"/>
      <name val="Calibri"/>
      <family val="2"/>
      <charset val="238"/>
      <scheme val="minor"/>
    </font>
    <font>
      <sz val="10"/>
      <name val="Arial"/>
      <family val="2"/>
      <charset val="238"/>
    </font>
    <font>
      <sz val="8"/>
      <color theme="1"/>
      <name val="Arial"/>
      <family val="2"/>
      <charset val="238"/>
    </font>
    <font>
      <sz val="9"/>
      <color theme="1"/>
      <name val="Calibri"/>
      <family val="2"/>
      <charset val="238"/>
    </font>
    <font>
      <sz val="8"/>
      <name val="Calibri"/>
      <family val="2"/>
      <scheme val="minor"/>
    </font>
    <font>
      <b/>
      <i/>
      <sz val="9"/>
      <color theme="1"/>
      <name val="Calibri"/>
      <family val="2"/>
      <charset val="238"/>
      <scheme val="minor"/>
    </font>
    <font>
      <i/>
      <sz val="7"/>
      <name val="Calibri"/>
      <family val="2"/>
      <charset val="238"/>
      <scheme val="minor"/>
    </font>
  </fonts>
  <fills count="8">
    <fill>
      <patternFill patternType="none"/>
    </fill>
    <fill>
      <patternFill patternType="gray125"/>
    </fill>
    <fill>
      <patternFill patternType="solid">
        <fgColor theme="0"/>
        <bgColor indexed="64"/>
      </patternFill>
    </fill>
    <fill>
      <patternFill patternType="solid">
        <fgColor theme="9" tint="0.39997558519241921"/>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theme="0" tint="-0.34998626667073579"/>
        <bgColor indexed="64"/>
      </patternFill>
    </fill>
    <fill>
      <patternFill patternType="solid">
        <fgColor theme="0" tint="-0.14999847407452621"/>
        <bgColor indexed="64"/>
      </patternFill>
    </fill>
  </fills>
  <borders count="13">
    <border>
      <left/>
      <right/>
      <top/>
      <bottom/>
      <diagonal/>
    </border>
    <border>
      <left style="hair">
        <color auto="1"/>
      </left>
      <right style="hair">
        <color auto="1"/>
      </right>
      <top style="hair">
        <color auto="1"/>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hair">
        <color auto="1"/>
      </left>
      <right/>
      <top style="hair">
        <color auto="1"/>
      </top>
      <bottom/>
      <diagonal/>
    </border>
  </borders>
  <cellStyleXfs count="5">
    <xf numFmtId="0" fontId="0" fillId="0" borderId="0"/>
    <xf numFmtId="0" fontId="1" fillId="0" borderId="0"/>
    <xf numFmtId="0" fontId="8" fillId="0" borderId="0"/>
    <xf numFmtId="0" fontId="8" fillId="0" borderId="0"/>
    <xf numFmtId="0" fontId="10" fillId="0" borderId="0"/>
  </cellStyleXfs>
  <cellXfs count="97">
    <xf numFmtId="0" fontId="0" fillId="0" borderId="0" xfId="0"/>
    <xf numFmtId="0" fontId="2" fillId="2" borderId="0" xfId="0" applyFont="1" applyFill="1" applyAlignment="1">
      <alignment horizontal="left" vertical="center"/>
    </xf>
    <xf numFmtId="0" fontId="2" fillId="2" borderId="0" xfId="0" applyFont="1" applyFill="1" applyAlignment="1">
      <alignment vertical="center"/>
    </xf>
    <xf numFmtId="0" fontId="2" fillId="2" borderId="0" xfId="0" applyFont="1" applyFill="1" applyAlignment="1">
      <alignment horizontal="center" vertical="center"/>
    </xf>
    <xf numFmtId="0" fontId="2" fillId="0" borderId="0" xfId="0" applyFont="1" applyAlignment="1">
      <alignment horizontal="left" vertical="center"/>
    </xf>
    <xf numFmtId="0" fontId="3" fillId="2" borderId="0" xfId="0" applyFont="1" applyFill="1" applyAlignment="1">
      <alignment horizontal="left" vertical="center"/>
    </xf>
    <xf numFmtId="0" fontId="4" fillId="2" borderId="0" xfId="0" applyFont="1" applyFill="1" applyAlignment="1">
      <alignment horizontal="left" vertical="center"/>
    </xf>
    <xf numFmtId="0" fontId="2" fillId="2" borderId="1" xfId="0" applyFont="1" applyFill="1" applyBorder="1" applyAlignment="1">
      <alignment horizontal="left" vertical="center"/>
    </xf>
    <xf numFmtId="0" fontId="5" fillId="2" borderId="1" xfId="0" applyFont="1" applyFill="1" applyBorder="1" applyAlignment="1">
      <alignment vertical="top" wrapText="1"/>
    </xf>
    <xf numFmtId="0" fontId="6" fillId="2" borderId="1" xfId="0" applyFont="1" applyFill="1" applyBorder="1" applyAlignment="1">
      <alignment vertical="top" wrapText="1"/>
    </xf>
    <xf numFmtId="0" fontId="2" fillId="0" borderId="0" xfId="0" applyFont="1" applyAlignment="1">
      <alignment horizontal="center" vertical="center"/>
    </xf>
    <xf numFmtId="0" fontId="2" fillId="0" borderId="5" xfId="0" applyFont="1" applyBorder="1" applyAlignment="1">
      <alignment horizontal="left" vertical="center"/>
    </xf>
    <xf numFmtId="0" fontId="2" fillId="0" borderId="5" xfId="0" applyFont="1" applyBorder="1" applyAlignment="1">
      <alignment horizontal="center" vertical="center"/>
    </xf>
    <xf numFmtId="0" fontId="2" fillId="0" borderId="5" xfId="0" applyFont="1" applyBorder="1" applyAlignment="1">
      <alignment horizontal="left" vertical="center" wrapText="1"/>
    </xf>
    <xf numFmtId="0" fontId="9" fillId="2" borderId="0" xfId="0" applyFont="1" applyFill="1" applyAlignment="1">
      <alignment horizontal="center" vertical="center"/>
    </xf>
    <xf numFmtId="0" fontId="9" fillId="0" borderId="0" xfId="0" applyFont="1" applyAlignment="1">
      <alignment horizontal="center" vertical="center"/>
    </xf>
    <xf numFmtId="0" fontId="5" fillId="0" borderId="1" xfId="0" applyFont="1" applyBorder="1" applyAlignment="1">
      <alignment vertical="top" wrapText="1"/>
    </xf>
    <xf numFmtId="0" fontId="6" fillId="0" borderId="1" xfId="0" applyFont="1" applyBorder="1" applyAlignment="1">
      <alignment vertical="top" wrapText="1"/>
    </xf>
    <xf numFmtId="0" fontId="9" fillId="0" borderId="0" xfId="0" applyFont="1" applyAlignment="1">
      <alignment horizontal="center" vertical="center" wrapText="1"/>
    </xf>
    <xf numFmtId="0" fontId="9" fillId="4" borderId="10" xfId="0" applyFont="1" applyFill="1" applyBorder="1" applyAlignment="1">
      <alignment horizontal="center" vertical="center" wrapText="1"/>
    </xf>
    <xf numFmtId="0" fontId="9" fillId="4" borderId="1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2" xfId="0" applyFont="1" applyFill="1" applyBorder="1" applyAlignment="1">
      <alignment horizontal="left" vertical="center" wrapText="1"/>
    </xf>
    <xf numFmtId="0" fontId="2" fillId="2" borderId="0" xfId="0" applyFont="1" applyFill="1" applyAlignment="1">
      <alignment horizontal="left" vertical="center" wrapText="1"/>
    </xf>
    <xf numFmtId="0" fontId="2" fillId="0" borderId="0" xfId="0" applyFont="1" applyAlignment="1">
      <alignment horizontal="left" vertical="center" wrapText="1"/>
    </xf>
    <xf numFmtId="0" fontId="2" fillId="0" borderId="0" xfId="0" applyFont="1"/>
    <xf numFmtId="0" fontId="2" fillId="4" borderId="10" xfId="0" applyFont="1" applyFill="1" applyBorder="1" applyAlignment="1">
      <alignment horizontal="center" vertical="center"/>
    </xf>
    <xf numFmtId="0" fontId="2" fillId="4" borderId="11" xfId="0" applyFont="1" applyFill="1" applyBorder="1" applyAlignment="1">
      <alignment horizontal="center" vertical="center"/>
    </xf>
    <xf numFmtId="0" fontId="2" fillId="2" borderId="5" xfId="0" applyFont="1" applyFill="1" applyBorder="1" applyAlignment="1">
      <alignment horizontal="center"/>
    </xf>
    <xf numFmtId="0" fontId="2" fillId="2" borderId="5" xfId="0" applyFont="1" applyFill="1" applyBorder="1"/>
    <xf numFmtId="2" fontId="2" fillId="2" borderId="5" xfId="0" applyNumberFormat="1" applyFont="1" applyFill="1" applyBorder="1"/>
    <xf numFmtId="0" fontId="2" fillId="2" borderId="0" xfId="0" applyFont="1" applyFill="1"/>
    <xf numFmtId="0" fontId="2" fillId="0" borderId="0" xfId="0" applyFont="1" applyAlignment="1">
      <alignment horizontal="left" vertical="center"/>
    </xf>
    <xf numFmtId="0" fontId="2" fillId="0" borderId="0" xfId="0" applyFont="1" applyAlignment="1">
      <alignment horizontal="left" vertical="center"/>
    </xf>
    <xf numFmtId="0" fontId="7" fillId="0" borderId="5" xfId="0" applyFont="1" applyBorder="1" applyAlignment="1">
      <alignment horizontal="left" vertical="center"/>
    </xf>
    <xf numFmtId="0" fontId="2" fillId="2" borderId="0" xfId="0" applyFont="1" applyFill="1" applyAlignment="1">
      <alignment vertical="center" wrapText="1"/>
    </xf>
    <xf numFmtId="0" fontId="4" fillId="2" borderId="0" xfId="0" applyFont="1" applyFill="1" applyAlignment="1">
      <alignment horizontal="left" vertical="center" wrapText="1"/>
    </xf>
    <xf numFmtId="0" fontId="2" fillId="0" borderId="0" xfId="0" applyFont="1" applyAlignment="1">
      <alignment vertical="center" wrapText="1"/>
    </xf>
    <xf numFmtId="0" fontId="2" fillId="6" borderId="2" xfId="0" applyFont="1" applyFill="1" applyBorder="1" applyAlignment="1">
      <alignment horizontal="center" vertical="center" wrapText="1"/>
    </xf>
    <xf numFmtId="0" fontId="12" fillId="2" borderId="0" xfId="0" applyFont="1" applyFill="1" applyAlignment="1">
      <alignment horizontal="left" vertical="center"/>
    </xf>
    <xf numFmtId="0" fontId="7" fillId="2" borderId="0" xfId="0" applyFont="1" applyFill="1" applyAlignment="1">
      <alignment horizontal="left" vertical="center"/>
    </xf>
    <xf numFmtId="0" fontId="13" fillId="2" borderId="1" xfId="0" applyFont="1" applyFill="1" applyBorder="1" applyAlignment="1">
      <alignment vertical="top" wrapText="1"/>
    </xf>
    <xf numFmtId="0" fontId="7" fillId="6" borderId="4" xfId="0" applyFont="1" applyFill="1" applyBorder="1" applyAlignment="1">
      <alignment horizontal="center" vertical="center" wrapText="1"/>
    </xf>
    <xf numFmtId="0" fontId="7" fillId="0" borderId="0" xfId="0" applyFont="1" applyAlignment="1">
      <alignment horizontal="left" vertical="center"/>
    </xf>
    <xf numFmtId="0" fontId="6" fillId="2" borderId="12" xfId="0" applyFont="1" applyFill="1" applyBorder="1" applyAlignment="1">
      <alignment vertical="top" wrapText="1"/>
    </xf>
    <xf numFmtId="0" fontId="2" fillId="0" borderId="0" xfId="0" applyFont="1" applyAlignment="1">
      <alignment horizontal="left" vertical="center"/>
    </xf>
    <xf numFmtId="0" fontId="2" fillId="0" borderId="5" xfId="0" applyFont="1" applyBorder="1"/>
    <xf numFmtId="0" fontId="2" fillId="0" borderId="5" xfId="0" applyFont="1" applyBorder="1" applyAlignment="1">
      <alignment horizontal="center" vertical="center" wrapText="1"/>
    </xf>
    <xf numFmtId="0" fontId="2" fillId="0" borderId="0" xfId="0" applyFont="1" applyAlignment="1">
      <alignment horizontal="center" vertical="center" wrapText="1"/>
    </xf>
    <xf numFmtId="0" fontId="2" fillId="3" borderId="5" xfId="0" applyFont="1" applyFill="1" applyBorder="1" applyAlignment="1">
      <alignment horizontal="center" vertical="center"/>
    </xf>
    <xf numFmtId="0" fontId="2" fillId="0" borderId="0" xfId="0" applyFont="1" applyAlignment="1">
      <alignment wrapText="1"/>
    </xf>
    <xf numFmtId="0" fontId="2" fillId="4" borderId="11" xfId="0" applyFont="1" applyFill="1" applyBorder="1" applyAlignment="1">
      <alignment vertical="center" wrapText="1"/>
    </xf>
    <xf numFmtId="0" fontId="2" fillId="4" borderId="10" xfId="0" applyFont="1" applyFill="1" applyBorder="1" applyAlignment="1">
      <alignment vertical="center" wrapText="1"/>
    </xf>
    <xf numFmtId="0" fontId="2" fillId="2" borderId="5" xfId="0" applyFont="1" applyFill="1" applyBorder="1" applyAlignment="1">
      <alignment wrapText="1"/>
    </xf>
    <xf numFmtId="0" fontId="2" fillId="2" borderId="5" xfId="0" applyFont="1" applyFill="1" applyBorder="1" applyAlignment="1">
      <alignment vertical="center" wrapText="1"/>
    </xf>
    <xf numFmtId="0" fontId="2" fillId="0" borderId="5" xfId="0" applyFont="1" applyBorder="1" applyAlignment="1">
      <alignment wrapText="1"/>
    </xf>
    <xf numFmtId="0" fontId="2" fillId="0" borderId="5" xfId="0" applyFont="1" applyBorder="1" applyAlignment="1">
      <alignment vertical="center" wrapText="1"/>
    </xf>
    <xf numFmtId="0" fontId="2" fillId="2" borderId="0" xfId="0" applyFont="1" applyFill="1" applyBorder="1" applyAlignment="1">
      <alignment horizontal="left" vertical="center" wrapText="1"/>
    </xf>
    <xf numFmtId="0" fontId="4" fillId="2" borderId="0" xfId="0" applyFont="1" applyFill="1" applyBorder="1" applyAlignment="1">
      <alignment horizontal="left" vertical="center" wrapText="1"/>
    </xf>
    <xf numFmtId="0" fontId="2" fillId="0" borderId="0" xfId="0" applyFont="1" applyBorder="1" applyAlignment="1">
      <alignment horizontal="left" vertical="center" wrapText="1"/>
    </xf>
    <xf numFmtId="0" fontId="2" fillId="6" borderId="5" xfId="0" applyFont="1" applyFill="1" applyBorder="1" applyAlignment="1">
      <alignment horizontal="center" vertical="center" wrapText="1"/>
    </xf>
    <xf numFmtId="164" fontId="7" fillId="5" borderId="5" xfId="2" applyNumberFormat="1" applyFont="1" applyFill="1" applyBorder="1" applyAlignment="1">
      <alignment horizontal="center" vertical="center" wrapText="1"/>
    </xf>
    <xf numFmtId="0" fontId="2" fillId="5" borderId="5" xfId="1"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4" borderId="1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0" fillId="0" borderId="8" xfId="0" applyBorder="1" applyAlignment="1">
      <alignment horizontal="center" vertical="center"/>
    </xf>
    <xf numFmtId="0" fontId="0" fillId="0" borderId="11" xfId="0" applyBorder="1" applyAlignment="1">
      <alignment horizontal="center" vertical="center"/>
    </xf>
    <xf numFmtId="0" fontId="2" fillId="5" borderId="6" xfId="0" applyFont="1" applyFill="1" applyBorder="1" applyAlignment="1">
      <alignment horizontal="center" vertical="center" wrapText="1"/>
    </xf>
    <xf numFmtId="0" fontId="2" fillId="5" borderId="7" xfId="0" applyFont="1" applyFill="1" applyBorder="1" applyAlignment="1">
      <alignment horizontal="center" vertical="center" wrapText="1"/>
    </xf>
    <xf numFmtId="0" fontId="2" fillId="5" borderId="8" xfId="0" applyFont="1" applyFill="1" applyBorder="1" applyAlignment="1">
      <alignment horizontal="left" vertical="center" wrapText="1"/>
    </xf>
    <xf numFmtId="0" fontId="2" fillId="5" borderId="11" xfId="0" applyFont="1" applyFill="1" applyBorder="1" applyAlignment="1">
      <alignment horizontal="left" vertical="center" wrapText="1"/>
    </xf>
    <xf numFmtId="0" fontId="2" fillId="5" borderId="8" xfId="0" applyFont="1" applyFill="1" applyBorder="1" applyAlignment="1">
      <alignment vertical="center" wrapText="1"/>
    </xf>
    <xf numFmtId="0" fontId="2" fillId="5" borderId="11" xfId="0" applyFont="1" applyFill="1" applyBorder="1" applyAlignment="1">
      <alignment vertical="center" wrapText="1"/>
    </xf>
    <xf numFmtId="0" fontId="7" fillId="3" borderId="2"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2" fillId="5" borderId="6" xfId="0" applyFont="1" applyFill="1" applyBorder="1" applyAlignment="1">
      <alignment horizontal="center" vertical="center"/>
    </xf>
    <xf numFmtId="0" fontId="2" fillId="5" borderId="7" xfId="0" applyFont="1" applyFill="1" applyBorder="1" applyAlignment="1">
      <alignment horizontal="center" vertical="center"/>
    </xf>
    <xf numFmtId="0" fontId="9" fillId="7" borderId="5" xfId="0" applyFont="1" applyFill="1" applyBorder="1" applyAlignment="1">
      <alignment horizontal="center" vertical="center" wrapText="1"/>
    </xf>
    <xf numFmtId="0" fontId="0" fillId="0" borderId="8" xfId="0" applyBorder="1" applyAlignment="1">
      <alignment horizontal="center" vertical="center" wrapText="1"/>
    </xf>
    <xf numFmtId="0" fontId="2" fillId="7" borderId="3" xfId="0" applyFont="1" applyFill="1" applyBorder="1" applyAlignment="1">
      <alignment vertical="center" wrapText="1"/>
    </xf>
    <xf numFmtId="0" fontId="2" fillId="7" borderId="4" xfId="0" applyFont="1" applyFill="1" applyBorder="1" applyAlignment="1">
      <alignment vertical="center" wrapText="1"/>
    </xf>
    <xf numFmtId="0" fontId="2" fillId="7" borderId="9" xfId="0" applyFont="1" applyFill="1" applyBorder="1" applyAlignment="1">
      <alignment vertical="center" wrapText="1"/>
    </xf>
    <xf numFmtId="0" fontId="2" fillId="7" borderId="10" xfId="0" applyFont="1" applyFill="1" applyBorder="1" applyAlignment="1">
      <alignment vertical="center" wrapText="1"/>
    </xf>
    <xf numFmtId="0" fontId="2" fillId="7" borderId="2" xfId="0" applyFont="1" applyFill="1" applyBorder="1" applyAlignment="1">
      <alignment vertical="center" wrapText="1"/>
    </xf>
    <xf numFmtId="0" fontId="2" fillId="7" borderId="11" xfId="0" applyFont="1" applyFill="1" applyBorder="1" applyAlignment="1">
      <alignment vertical="center" wrapText="1"/>
    </xf>
    <xf numFmtId="0" fontId="2" fillId="3" borderId="5" xfId="0" applyFont="1" applyFill="1" applyBorder="1" applyAlignment="1">
      <alignment horizontal="center" vertical="center" wrapText="1"/>
    </xf>
    <xf numFmtId="0" fontId="2" fillId="3" borderId="5" xfId="0" applyFont="1" applyFill="1" applyBorder="1" applyAlignment="1">
      <alignment horizontal="center" vertical="center"/>
    </xf>
  </cellXfs>
  <cellStyles count="5">
    <cellStyle name="Normalny" xfId="0" builtinId="0"/>
    <cellStyle name="Normalny 10" xfId="3" xr:uid="{ADCA2E7A-16D7-4DB5-A97D-78766D035F51}"/>
    <cellStyle name="Normalny 14" xfId="2" xr:uid="{E58B4D69-BCC4-4415-A9F2-8FAB372E074E}"/>
    <cellStyle name="Normalny 2 2 19" xfId="4" xr:uid="{C28AD8B2-3F88-4E82-98D6-DDD50FF70149}"/>
    <cellStyle name="Normalny 3" xfId="1" xr:uid="{1F1B739C-EC94-4AF3-96F7-19880CEAED6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285750</xdr:colOff>
      <xdr:row>0</xdr:row>
      <xdr:rowOff>219075</xdr:rowOff>
    </xdr:from>
    <xdr:to>
      <xdr:col>10</xdr:col>
      <xdr:colOff>296442</xdr:colOff>
      <xdr:row>0</xdr:row>
      <xdr:rowOff>1040280</xdr:rowOff>
    </xdr:to>
    <xdr:grpSp>
      <xdr:nvGrpSpPr>
        <xdr:cNvPr id="2" name="Grupa 1">
          <a:extLst>
            <a:ext uri="{FF2B5EF4-FFF2-40B4-BE49-F238E27FC236}">
              <a16:creationId xmlns:a16="http://schemas.microsoft.com/office/drawing/2014/main" id="{4B0A645E-3031-4D29-AC97-1BBD0B531E22}"/>
            </a:ext>
          </a:extLst>
        </xdr:cNvPr>
        <xdr:cNvGrpSpPr/>
      </xdr:nvGrpSpPr>
      <xdr:grpSpPr>
        <a:xfrm>
          <a:off x="285750" y="219075"/>
          <a:ext cx="13095321" cy="821205"/>
          <a:chOff x="99392" y="0"/>
          <a:chExt cx="10186980" cy="675703"/>
        </a:xfrm>
      </xdr:grpSpPr>
      <xdr:grpSp>
        <xdr:nvGrpSpPr>
          <xdr:cNvPr id="3" name="Grupa 2">
            <a:extLst>
              <a:ext uri="{FF2B5EF4-FFF2-40B4-BE49-F238E27FC236}">
                <a16:creationId xmlns:a16="http://schemas.microsoft.com/office/drawing/2014/main" id="{B5950EE0-7D31-42E8-8181-432B93390AF9}"/>
              </a:ext>
            </a:extLst>
          </xdr:cNvPr>
          <xdr:cNvGrpSpPr/>
        </xdr:nvGrpSpPr>
        <xdr:grpSpPr>
          <a:xfrm>
            <a:off x="99392" y="0"/>
            <a:ext cx="6017807" cy="675703"/>
            <a:chOff x="99392" y="0"/>
            <a:chExt cx="6015561" cy="673811"/>
          </a:xfrm>
        </xdr:grpSpPr>
        <xdr:pic>
          <xdr:nvPicPr>
            <xdr:cNvPr id="5" name="Picture 3">
              <a:extLst>
                <a:ext uri="{FF2B5EF4-FFF2-40B4-BE49-F238E27FC236}">
                  <a16:creationId xmlns:a16="http://schemas.microsoft.com/office/drawing/2014/main" id="{6F4A8CB0-290F-4C1F-9134-5216CB43E35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392" y="86140"/>
              <a:ext cx="1447210" cy="490680"/>
            </a:xfrm>
            <a:prstGeom prst="rect">
              <a:avLst/>
            </a:prstGeom>
            <a:noFill/>
            <a:ln>
              <a:noFill/>
            </a:ln>
          </xdr:spPr>
        </xdr:pic>
        <xdr:pic>
          <xdr:nvPicPr>
            <xdr:cNvPr id="6" name="Picture 4">
              <a:extLst>
                <a:ext uri="{FF2B5EF4-FFF2-40B4-BE49-F238E27FC236}">
                  <a16:creationId xmlns:a16="http://schemas.microsoft.com/office/drawing/2014/main" id="{3D65B3E7-D0AD-487E-B6AC-DF8F53CD97DA}"/>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04040" y="155565"/>
              <a:ext cx="1510913" cy="333639"/>
            </a:xfrm>
            <a:prstGeom prst="rect">
              <a:avLst/>
            </a:prstGeom>
            <a:noFill/>
            <a:ln>
              <a:noFill/>
            </a:ln>
          </xdr:spPr>
        </xdr:pic>
        <xdr:pic>
          <xdr:nvPicPr>
            <xdr:cNvPr id="7" name="Obraz 6">
              <a:extLst>
                <a:ext uri="{FF2B5EF4-FFF2-40B4-BE49-F238E27FC236}">
                  <a16:creationId xmlns:a16="http://schemas.microsoft.com/office/drawing/2014/main" id="{B8B4CA16-0720-4246-9E97-BBCB0EE150E1}"/>
                </a:ext>
              </a:extLst>
            </xdr:cNvPr>
            <xdr:cNvPicPr>
              <a:picLocks noChangeAspect="1"/>
            </xdr:cNvPicPr>
          </xdr:nvPicPr>
          <xdr:blipFill>
            <a:blip xmlns:r="http://schemas.openxmlformats.org/officeDocument/2006/relationships" r:embed="rId3"/>
            <a:stretch>
              <a:fillRect/>
            </a:stretch>
          </xdr:blipFill>
          <xdr:spPr>
            <a:xfrm>
              <a:off x="2260700" y="0"/>
              <a:ext cx="1535013" cy="673811"/>
            </a:xfrm>
            <a:prstGeom prst="rect">
              <a:avLst/>
            </a:prstGeom>
          </xdr:spPr>
        </xdr:pic>
      </xdr:grpSp>
      <xdr:pic>
        <xdr:nvPicPr>
          <xdr:cNvPr id="4" name="Obraz 3">
            <a:extLst>
              <a:ext uri="{FF2B5EF4-FFF2-40B4-BE49-F238E27FC236}">
                <a16:creationId xmlns:a16="http://schemas.microsoft.com/office/drawing/2014/main" id="{59532F37-A801-4648-94CF-84C429443C46}"/>
              </a:ext>
            </a:extLst>
          </xdr:cNvPr>
          <xdr:cNvPicPr>
            <a:picLocks noChangeAspect="1"/>
          </xdr:cNvPicPr>
        </xdr:nvPicPr>
        <xdr:blipFill>
          <a:blip xmlns:r="http://schemas.openxmlformats.org/officeDocument/2006/relationships" r:embed="rId4"/>
          <a:stretch>
            <a:fillRect/>
          </a:stretch>
        </xdr:blipFill>
        <xdr:spPr>
          <a:xfrm>
            <a:off x="6522720" y="160021"/>
            <a:ext cx="3763652" cy="415582"/>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211667</xdr:colOff>
      <xdr:row>0</xdr:row>
      <xdr:rowOff>116417</xdr:rowOff>
    </xdr:from>
    <xdr:to>
      <xdr:col>10</xdr:col>
      <xdr:colOff>243167</xdr:colOff>
      <xdr:row>0</xdr:row>
      <xdr:rowOff>865867</xdr:rowOff>
    </xdr:to>
    <xdr:grpSp>
      <xdr:nvGrpSpPr>
        <xdr:cNvPr id="2" name="Grupa 1">
          <a:extLst>
            <a:ext uri="{FF2B5EF4-FFF2-40B4-BE49-F238E27FC236}">
              <a16:creationId xmlns:a16="http://schemas.microsoft.com/office/drawing/2014/main" id="{CA6E7D6B-76AA-45D1-B67A-89932E599B6B}"/>
            </a:ext>
          </a:extLst>
        </xdr:cNvPr>
        <xdr:cNvGrpSpPr/>
      </xdr:nvGrpSpPr>
      <xdr:grpSpPr>
        <a:xfrm>
          <a:off x="211667" y="116417"/>
          <a:ext cx="10264071" cy="749450"/>
          <a:chOff x="99392" y="0"/>
          <a:chExt cx="10186980" cy="675703"/>
        </a:xfrm>
      </xdr:grpSpPr>
      <xdr:grpSp>
        <xdr:nvGrpSpPr>
          <xdr:cNvPr id="3" name="Grupa 2">
            <a:extLst>
              <a:ext uri="{FF2B5EF4-FFF2-40B4-BE49-F238E27FC236}">
                <a16:creationId xmlns:a16="http://schemas.microsoft.com/office/drawing/2014/main" id="{381F238D-B04B-4AD4-B27F-E838A2693DC8}"/>
              </a:ext>
            </a:extLst>
          </xdr:cNvPr>
          <xdr:cNvGrpSpPr/>
        </xdr:nvGrpSpPr>
        <xdr:grpSpPr>
          <a:xfrm>
            <a:off x="99392" y="0"/>
            <a:ext cx="6017807" cy="675703"/>
            <a:chOff x="99392" y="0"/>
            <a:chExt cx="6015561" cy="673811"/>
          </a:xfrm>
        </xdr:grpSpPr>
        <xdr:pic>
          <xdr:nvPicPr>
            <xdr:cNvPr id="5" name="Picture 3">
              <a:extLst>
                <a:ext uri="{FF2B5EF4-FFF2-40B4-BE49-F238E27FC236}">
                  <a16:creationId xmlns:a16="http://schemas.microsoft.com/office/drawing/2014/main" id="{C71528D4-509E-4260-8B42-BCA4B770DE5B}"/>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392" y="86140"/>
              <a:ext cx="1447210" cy="490680"/>
            </a:xfrm>
            <a:prstGeom prst="rect">
              <a:avLst/>
            </a:prstGeom>
            <a:noFill/>
            <a:ln>
              <a:noFill/>
            </a:ln>
          </xdr:spPr>
        </xdr:pic>
        <xdr:pic>
          <xdr:nvPicPr>
            <xdr:cNvPr id="6" name="Picture 4">
              <a:extLst>
                <a:ext uri="{FF2B5EF4-FFF2-40B4-BE49-F238E27FC236}">
                  <a16:creationId xmlns:a16="http://schemas.microsoft.com/office/drawing/2014/main" id="{918E8E83-2657-4791-8B84-93F4D44755B6}"/>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04040" y="155565"/>
              <a:ext cx="1510913" cy="333639"/>
            </a:xfrm>
            <a:prstGeom prst="rect">
              <a:avLst/>
            </a:prstGeom>
            <a:noFill/>
            <a:ln>
              <a:noFill/>
            </a:ln>
          </xdr:spPr>
        </xdr:pic>
        <xdr:pic>
          <xdr:nvPicPr>
            <xdr:cNvPr id="7" name="Obraz 6">
              <a:extLst>
                <a:ext uri="{FF2B5EF4-FFF2-40B4-BE49-F238E27FC236}">
                  <a16:creationId xmlns:a16="http://schemas.microsoft.com/office/drawing/2014/main" id="{87F4DD47-CD58-49F1-9291-5732D1CD134F}"/>
                </a:ext>
              </a:extLst>
            </xdr:cNvPr>
            <xdr:cNvPicPr>
              <a:picLocks noChangeAspect="1"/>
            </xdr:cNvPicPr>
          </xdr:nvPicPr>
          <xdr:blipFill>
            <a:blip xmlns:r="http://schemas.openxmlformats.org/officeDocument/2006/relationships" r:embed="rId3"/>
            <a:stretch>
              <a:fillRect/>
            </a:stretch>
          </xdr:blipFill>
          <xdr:spPr>
            <a:xfrm>
              <a:off x="2260700" y="0"/>
              <a:ext cx="1535013" cy="673811"/>
            </a:xfrm>
            <a:prstGeom prst="rect">
              <a:avLst/>
            </a:prstGeom>
          </xdr:spPr>
        </xdr:pic>
      </xdr:grpSp>
      <xdr:pic>
        <xdr:nvPicPr>
          <xdr:cNvPr id="4" name="Obraz 3">
            <a:extLst>
              <a:ext uri="{FF2B5EF4-FFF2-40B4-BE49-F238E27FC236}">
                <a16:creationId xmlns:a16="http://schemas.microsoft.com/office/drawing/2014/main" id="{87D1A697-B3F6-4B37-BE09-A75AAD92E9AE}"/>
              </a:ext>
            </a:extLst>
          </xdr:cNvPr>
          <xdr:cNvPicPr>
            <a:picLocks noChangeAspect="1"/>
          </xdr:cNvPicPr>
        </xdr:nvPicPr>
        <xdr:blipFill>
          <a:blip xmlns:r="http://schemas.openxmlformats.org/officeDocument/2006/relationships" r:embed="rId4"/>
          <a:stretch>
            <a:fillRect/>
          </a:stretch>
        </xdr:blipFill>
        <xdr:spPr>
          <a:xfrm>
            <a:off x="6522720" y="160021"/>
            <a:ext cx="3763652" cy="415582"/>
          </a:xfrm>
          <a:prstGeom prst="rect">
            <a:avLst/>
          </a:prstGeom>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0</xdr:row>
      <xdr:rowOff>0</xdr:rowOff>
    </xdr:from>
    <xdr:to>
      <xdr:col>11</xdr:col>
      <xdr:colOff>229408</xdr:colOff>
      <xdr:row>0</xdr:row>
      <xdr:rowOff>752625</xdr:rowOff>
    </xdr:to>
    <xdr:grpSp>
      <xdr:nvGrpSpPr>
        <xdr:cNvPr id="2" name="Grupa 1">
          <a:extLst>
            <a:ext uri="{FF2B5EF4-FFF2-40B4-BE49-F238E27FC236}">
              <a16:creationId xmlns:a16="http://schemas.microsoft.com/office/drawing/2014/main" id="{AB848FA6-787F-4E87-9979-8FD1F17D06B0}"/>
            </a:ext>
          </a:extLst>
        </xdr:cNvPr>
        <xdr:cNvGrpSpPr/>
      </xdr:nvGrpSpPr>
      <xdr:grpSpPr>
        <a:xfrm>
          <a:off x="598714" y="0"/>
          <a:ext cx="11746494" cy="752625"/>
          <a:chOff x="99392" y="0"/>
          <a:chExt cx="10186980" cy="675703"/>
        </a:xfrm>
      </xdr:grpSpPr>
      <xdr:grpSp>
        <xdr:nvGrpSpPr>
          <xdr:cNvPr id="3" name="Grupa 2">
            <a:extLst>
              <a:ext uri="{FF2B5EF4-FFF2-40B4-BE49-F238E27FC236}">
                <a16:creationId xmlns:a16="http://schemas.microsoft.com/office/drawing/2014/main" id="{FB91FB51-69CF-409B-94EE-54AE8E78187B}"/>
              </a:ext>
            </a:extLst>
          </xdr:cNvPr>
          <xdr:cNvGrpSpPr/>
        </xdr:nvGrpSpPr>
        <xdr:grpSpPr>
          <a:xfrm>
            <a:off x="99392" y="0"/>
            <a:ext cx="6017807" cy="675703"/>
            <a:chOff x="99392" y="0"/>
            <a:chExt cx="6015561" cy="673811"/>
          </a:xfrm>
        </xdr:grpSpPr>
        <xdr:pic>
          <xdr:nvPicPr>
            <xdr:cNvPr id="5" name="Picture 3">
              <a:extLst>
                <a:ext uri="{FF2B5EF4-FFF2-40B4-BE49-F238E27FC236}">
                  <a16:creationId xmlns:a16="http://schemas.microsoft.com/office/drawing/2014/main" id="{BCCFE3D3-FD9E-4259-BBE1-BBAF145B9C0E}"/>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392" y="86140"/>
              <a:ext cx="1447210" cy="490680"/>
            </a:xfrm>
            <a:prstGeom prst="rect">
              <a:avLst/>
            </a:prstGeom>
            <a:noFill/>
            <a:ln>
              <a:noFill/>
            </a:ln>
          </xdr:spPr>
        </xdr:pic>
        <xdr:pic>
          <xdr:nvPicPr>
            <xdr:cNvPr id="6" name="Picture 4">
              <a:extLst>
                <a:ext uri="{FF2B5EF4-FFF2-40B4-BE49-F238E27FC236}">
                  <a16:creationId xmlns:a16="http://schemas.microsoft.com/office/drawing/2014/main" id="{B130BD67-C3DD-4699-9B7F-C009386FFA23}"/>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04040" y="155565"/>
              <a:ext cx="1510913" cy="333639"/>
            </a:xfrm>
            <a:prstGeom prst="rect">
              <a:avLst/>
            </a:prstGeom>
            <a:noFill/>
            <a:ln>
              <a:noFill/>
            </a:ln>
          </xdr:spPr>
        </xdr:pic>
        <xdr:pic>
          <xdr:nvPicPr>
            <xdr:cNvPr id="7" name="Obraz 6">
              <a:extLst>
                <a:ext uri="{FF2B5EF4-FFF2-40B4-BE49-F238E27FC236}">
                  <a16:creationId xmlns:a16="http://schemas.microsoft.com/office/drawing/2014/main" id="{F0CE8200-9029-44B0-AE59-8253B3222A14}"/>
                </a:ext>
              </a:extLst>
            </xdr:cNvPr>
            <xdr:cNvPicPr>
              <a:picLocks noChangeAspect="1"/>
            </xdr:cNvPicPr>
          </xdr:nvPicPr>
          <xdr:blipFill>
            <a:blip xmlns:r="http://schemas.openxmlformats.org/officeDocument/2006/relationships" r:embed="rId3"/>
            <a:stretch>
              <a:fillRect/>
            </a:stretch>
          </xdr:blipFill>
          <xdr:spPr>
            <a:xfrm>
              <a:off x="2260700" y="0"/>
              <a:ext cx="1535013" cy="673811"/>
            </a:xfrm>
            <a:prstGeom prst="rect">
              <a:avLst/>
            </a:prstGeom>
          </xdr:spPr>
        </xdr:pic>
      </xdr:grpSp>
      <xdr:pic>
        <xdr:nvPicPr>
          <xdr:cNvPr id="4" name="Obraz 3">
            <a:extLst>
              <a:ext uri="{FF2B5EF4-FFF2-40B4-BE49-F238E27FC236}">
                <a16:creationId xmlns:a16="http://schemas.microsoft.com/office/drawing/2014/main" id="{12860E06-6579-4C1D-8EB4-754613BFE4E3}"/>
              </a:ext>
            </a:extLst>
          </xdr:cNvPr>
          <xdr:cNvPicPr>
            <a:picLocks noChangeAspect="1"/>
          </xdr:cNvPicPr>
        </xdr:nvPicPr>
        <xdr:blipFill>
          <a:blip xmlns:r="http://schemas.openxmlformats.org/officeDocument/2006/relationships" r:embed="rId4"/>
          <a:stretch>
            <a:fillRect/>
          </a:stretch>
        </xdr:blipFill>
        <xdr:spPr>
          <a:xfrm>
            <a:off x="6522720" y="160021"/>
            <a:ext cx="3763652" cy="415582"/>
          </a:xfrm>
          <a:prstGeom prst="rect">
            <a:avLst/>
          </a:prstGeom>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wilkosgladkie/Documents/1%20Projekty/KZGW/01_2020_IIaPGW/3_Zmiany_Konsultacje/ERRATY_IIaPGW/Errata1_IIaPGW_ObszaryChronione/2_Errata1_IIaPGW_ObszaryChron_20210922/Robocze_Errata_v2/LW_RWr_robocze_EW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dra"/>
      <sheetName val="Usunięte"/>
      <sheetName val="Wisła"/>
    </sheetNames>
    <sheetDataSet>
      <sheetData sheetId="0"/>
      <sheetData sheetId="1"/>
      <sheetData sheetId="2">
        <row r="8">
          <cell r="N8" t="str">
            <v>LW20081</v>
          </cell>
        </row>
        <row r="9">
          <cell r="N9" t="str">
            <v>LW21055</v>
          </cell>
        </row>
        <row r="10">
          <cell r="N10" t="str">
            <v>LW21049</v>
          </cell>
        </row>
        <row r="11">
          <cell r="N11" t="str">
            <v>LW21029</v>
          </cell>
        </row>
        <row r="12">
          <cell r="N12" t="str">
            <v>LW21031</v>
          </cell>
        </row>
        <row r="13">
          <cell r="N13" t="str">
            <v>LW21034</v>
          </cell>
        </row>
        <row r="14">
          <cell r="N14" t="str">
            <v>LW21045</v>
          </cell>
        </row>
        <row r="15">
          <cell r="N15" t="str">
            <v>LW21047</v>
          </cell>
        </row>
        <row r="16">
          <cell r="N16" t="str">
            <v>LW21009</v>
          </cell>
        </row>
        <row r="17">
          <cell r="N17" t="str">
            <v>LW21008</v>
          </cell>
        </row>
        <row r="18">
          <cell r="N18" t="str">
            <v>LW21028</v>
          </cell>
        </row>
        <row r="19">
          <cell r="N19" t="str">
            <v>LW21000</v>
          </cell>
        </row>
        <row r="20">
          <cell r="N20" t="str">
            <v>LW30335</v>
          </cell>
        </row>
        <row r="21">
          <cell r="N21" t="str">
            <v>LW30332</v>
          </cell>
        </row>
        <row r="22">
          <cell r="N22" t="str">
            <v>LW30338</v>
          </cell>
        </row>
        <row r="23">
          <cell r="N23" t="str">
            <v>LW20779</v>
          </cell>
        </row>
        <row r="24">
          <cell r="N24" t="str">
            <v>LW30012</v>
          </cell>
        </row>
        <row r="25">
          <cell r="N25" t="str">
            <v>LW30030</v>
          </cell>
        </row>
        <row r="26">
          <cell r="N26" t="str">
            <v>LW30017</v>
          </cell>
        </row>
        <row r="27">
          <cell r="N27" t="str">
            <v>LW30009</v>
          </cell>
        </row>
        <row r="28">
          <cell r="N28" t="str">
            <v>LW30004</v>
          </cell>
        </row>
        <row r="29">
          <cell r="N29" t="str">
            <v>LW30031</v>
          </cell>
        </row>
        <row r="30">
          <cell r="N30" t="str">
            <v>LW30037</v>
          </cell>
        </row>
        <row r="31">
          <cell r="N31" t="str">
            <v>LW30046</v>
          </cell>
        </row>
        <row r="32">
          <cell r="N32" t="str">
            <v>LW30045</v>
          </cell>
        </row>
        <row r="33">
          <cell r="N33" t="str">
            <v>LW30060</v>
          </cell>
        </row>
        <row r="34">
          <cell r="N34" t="str">
            <v>LW30047</v>
          </cell>
        </row>
        <row r="35">
          <cell r="N35" t="str">
            <v>LW30052</v>
          </cell>
        </row>
        <row r="36">
          <cell r="N36" t="str">
            <v>LW30107</v>
          </cell>
        </row>
        <row r="37">
          <cell r="N37" t="str">
            <v>LW30108</v>
          </cell>
        </row>
        <row r="38">
          <cell r="N38" t="str">
            <v>LW30065</v>
          </cell>
        </row>
        <row r="39">
          <cell r="N39" t="str">
            <v>LW30070</v>
          </cell>
        </row>
        <row r="40">
          <cell r="N40" t="str">
            <v>LW30063</v>
          </cell>
        </row>
        <row r="41">
          <cell r="N41" t="str">
            <v>LW30114</v>
          </cell>
        </row>
        <row r="42">
          <cell r="N42" t="str">
            <v>LW30066</v>
          </cell>
        </row>
        <row r="43">
          <cell r="N43" t="str">
            <v>LW30089</v>
          </cell>
        </row>
        <row r="44">
          <cell r="N44" t="str">
            <v>LW30156</v>
          </cell>
        </row>
        <row r="45">
          <cell r="N45" t="str">
            <v>LW30152</v>
          </cell>
        </row>
        <row r="46">
          <cell r="N46" t="str">
            <v>LW30153</v>
          </cell>
        </row>
        <row r="47">
          <cell r="N47" t="str">
            <v>LW30160</v>
          </cell>
        </row>
        <row r="48">
          <cell r="N48" t="str">
            <v>LW30175</v>
          </cell>
        </row>
        <row r="49">
          <cell r="N49" t="str">
            <v>LW30234</v>
          </cell>
        </row>
        <row r="50">
          <cell r="N50" t="str">
            <v>LW30153</v>
          </cell>
        </row>
        <row r="51">
          <cell r="N51" t="str">
            <v>LW30161</v>
          </cell>
        </row>
        <row r="52">
          <cell r="N52" t="str">
            <v>LW30269</v>
          </cell>
        </row>
        <row r="53">
          <cell r="N53" t="str">
            <v>LW30134</v>
          </cell>
        </row>
        <row r="54">
          <cell r="N54" t="str">
            <v>LW30234</v>
          </cell>
        </row>
        <row r="55">
          <cell r="N55" t="str">
            <v>LW30226</v>
          </cell>
        </row>
        <row r="56">
          <cell r="N56" t="str">
            <v>LW30218</v>
          </cell>
        </row>
        <row r="57">
          <cell r="N57" t="str">
            <v>LW30185</v>
          </cell>
        </row>
        <row r="58">
          <cell r="N58" t="str">
            <v>LW30214</v>
          </cell>
        </row>
        <row r="59">
          <cell r="N59" t="str">
            <v>LW30202</v>
          </cell>
        </row>
        <row r="60">
          <cell r="N60" t="str">
            <v>LW30192</v>
          </cell>
        </row>
        <row r="61">
          <cell r="N61" t="str">
            <v>LW30232</v>
          </cell>
        </row>
        <row r="62">
          <cell r="N62" t="str">
            <v>LW30196</v>
          </cell>
        </row>
        <row r="63">
          <cell r="N63" t="str">
            <v>LW30191</v>
          </cell>
        </row>
        <row r="64">
          <cell r="N64" t="str">
            <v>LW30217</v>
          </cell>
        </row>
        <row r="65">
          <cell r="N65" t="str">
            <v>LW30213</v>
          </cell>
        </row>
        <row r="66">
          <cell r="N66" t="str">
            <v>LW30198</v>
          </cell>
        </row>
        <row r="67">
          <cell r="N67" t="str">
            <v>LW30189</v>
          </cell>
        </row>
        <row r="68">
          <cell r="N68" t="str">
            <v>LW30219</v>
          </cell>
        </row>
        <row r="69">
          <cell r="N69" t="str">
            <v>LW30185</v>
          </cell>
        </row>
        <row r="70">
          <cell r="N70" t="str">
            <v>LW30281</v>
          </cell>
        </row>
        <row r="71">
          <cell r="N71" t="str">
            <v>LW20081</v>
          </cell>
        </row>
        <row r="72">
          <cell r="N72" t="str">
            <v>LW20129</v>
          </cell>
        </row>
        <row r="73">
          <cell r="N73" t="str">
            <v>LW20115</v>
          </cell>
        </row>
        <row r="74">
          <cell r="N74" t="str">
            <v>LW20116</v>
          </cell>
        </row>
        <row r="75">
          <cell r="N75" t="str">
            <v>LW20142</v>
          </cell>
        </row>
        <row r="76">
          <cell r="N76" t="str">
            <v>LW20145</v>
          </cell>
        </row>
        <row r="77">
          <cell r="N77" t="str">
            <v>LW20149</v>
          </cell>
        </row>
        <row r="78">
          <cell r="N78" t="str">
            <v>LW20143</v>
          </cell>
        </row>
        <row r="79">
          <cell r="N79" t="str">
            <v>LW20139</v>
          </cell>
        </row>
        <row r="80">
          <cell r="N80" t="str">
            <v>LW20141</v>
          </cell>
        </row>
        <row r="81">
          <cell r="N81" t="str">
            <v>LW20134</v>
          </cell>
        </row>
        <row r="82">
          <cell r="N82" t="str">
            <v>LW20181</v>
          </cell>
        </row>
        <row r="83">
          <cell r="N83" t="str">
            <v>LW20186</v>
          </cell>
        </row>
        <row r="84">
          <cell r="N84" t="str">
            <v>LW20189</v>
          </cell>
        </row>
        <row r="85">
          <cell r="N85" t="str">
            <v>LW20174</v>
          </cell>
        </row>
        <row r="86">
          <cell r="N86" t="str">
            <v>LW20175</v>
          </cell>
        </row>
        <row r="87">
          <cell r="N87" t="str">
            <v>LW20469</v>
          </cell>
        </row>
        <row r="88">
          <cell r="N88" t="str">
            <v>LW20495</v>
          </cell>
        </row>
        <row r="89">
          <cell r="N89" t="str">
            <v>LW20464</v>
          </cell>
        </row>
        <row r="90">
          <cell r="N90" t="str">
            <v>LW20461</v>
          </cell>
        </row>
        <row r="91">
          <cell r="N91" t="str">
            <v>LW20500</v>
          </cell>
        </row>
        <row r="92">
          <cell r="N92" t="str">
            <v>LW20500</v>
          </cell>
        </row>
        <row r="93">
          <cell r="N93" t="str">
            <v>LW20503</v>
          </cell>
        </row>
        <row r="94">
          <cell r="N94" t="str">
            <v>LW20566</v>
          </cell>
        </row>
        <row r="95">
          <cell r="N95" t="str">
            <v>LW20568</v>
          </cell>
        </row>
        <row r="96">
          <cell r="N96" t="str">
            <v>LW20588</v>
          </cell>
        </row>
        <row r="97">
          <cell r="N97" t="str">
            <v>LW20574</v>
          </cell>
        </row>
        <row r="98">
          <cell r="N98" t="str">
            <v>LW21049</v>
          </cell>
        </row>
        <row r="99">
          <cell r="N99" t="str">
            <v>LW21045</v>
          </cell>
        </row>
        <row r="100">
          <cell r="N100" t="str">
            <v>LW21028</v>
          </cell>
        </row>
      </sheetData>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74"/>
  <sheetViews>
    <sheetView tabSelected="1" zoomScale="70" zoomScaleNormal="70" workbookViewId="0">
      <selection activeCell="C173" sqref="C173"/>
    </sheetView>
  </sheetViews>
  <sheetFormatPr defaultColWidth="8.6640625" defaultRowHeight="14.4" x14ac:dyDescent="0.3"/>
  <cols>
    <col min="1" max="1" width="9.5546875" style="10" customWidth="1"/>
    <col min="2" max="2" width="20.44140625" style="4" customWidth="1"/>
    <col min="3" max="3" width="62.44140625" style="44" customWidth="1"/>
    <col min="4" max="4" width="12.6640625" style="4" customWidth="1"/>
    <col min="5" max="5" width="27.5546875" style="4" customWidth="1"/>
    <col min="6" max="9" width="11.44140625" style="4" customWidth="1"/>
    <col min="10" max="11" width="12.44140625" style="4" customWidth="1"/>
    <col min="12" max="12" width="19.33203125" style="4" customWidth="1"/>
    <col min="13" max="13" width="16.33203125" style="4" customWidth="1"/>
    <col min="14" max="14" width="25.5546875" style="4" customWidth="1"/>
    <col min="15" max="15" width="25.5546875" style="34" customWidth="1"/>
    <col min="16" max="16" width="46.88671875" style="25" customWidth="1"/>
    <col min="17" max="17" width="29.44140625" style="38" customWidth="1"/>
    <col min="18" max="18" width="11.44140625" style="4" customWidth="1"/>
    <col min="19" max="19" width="43" style="60" customWidth="1"/>
    <col min="20" max="20" width="8.6640625" style="46"/>
    <col min="21" max="22" width="8.6640625" style="4"/>
    <col min="24" max="16384" width="8.6640625" style="4"/>
  </cols>
  <sheetData>
    <row r="1" spans="1:23" ht="105.6" customHeight="1" x14ac:dyDescent="0.3">
      <c r="A1" s="3"/>
      <c r="B1" s="1"/>
      <c r="C1" s="41"/>
      <c r="D1" s="1"/>
      <c r="E1" s="1"/>
      <c r="F1" s="1"/>
      <c r="G1" s="1"/>
      <c r="H1" s="1"/>
      <c r="I1" s="1"/>
      <c r="J1" s="1"/>
      <c r="K1" s="1"/>
      <c r="L1" s="1"/>
      <c r="M1" s="1"/>
      <c r="N1" s="1"/>
      <c r="O1" s="1"/>
      <c r="P1" s="24"/>
      <c r="Q1" s="36"/>
      <c r="R1" s="1"/>
      <c r="S1" s="58"/>
    </row>
    <row r="2" spans="1:23" x14ac:dyDescent="0.3">
      <c r="A2" s="40" t="s">
        <v>102</v>
      </c>
      <c r="B2" s="1"/>
      <c r="C2" s="41"/>
      <c r="D2" s="1"/>
      <c r="E2" s="1"/>
      <c r="F2" s="1"/>
      <c r="G2" s="1"/>
      <c r="H2" s="1"/>
      <c r="I2" s="1"/>
      <c r="J2" s="1"/>
      <c r="K2" s="1"/>
      <c r="L2" s="5"/>
      <c r="M2" s="1"/>
      <c r="N2" s="1"/>
      <c r="O2" s="1"/>
      <c r="P2" s="37"/>
      <c r="Q2" s="36"/>
      <c r="R2" s="6"/>
      <c r="S2" s="59"/>
    </row>
    <row r="3" spans="1:23" ht="109.95" customHeight="1" x14ac:dyDescent="0.3">
      <c r="A3" s="21"/>
      <c r="B3" s="8" t="s">
        <v>0</v>
      </c>
      <c r="C3" s="42" t="s">
        <v>1</v>
      </c>
      <c r="D3" s="8" t="s">
        <v>2</v>
      </c>
      <c r="E3" s="8" t="s">
        <v>3</v>
      </c>
      <c r="F3" s="8" t="s">
        <v>4</v>
      </c>
      <c r="G3" s="8" t="s">
        <v>5</v>
      </c>
      <c r="H3" s="8" t="s">
        <v>6</v>
      </c>
      <c r="I3" s="8" t="s">
        <v>7</v>
      </c>
      <c r="J3" s="8" t="s">
        <v>8</v>
      </c>
      <c r="K3" s="8" t="s">
        <v>9</v>
      </c>
      <c r="L3" s="8" t="s">
        <v>10</v>
      </c>
      <c r="M3" s="8" t="s">
        <v>11</v>
      </c>
      <c r="N3" s="8" t="s">
        <v>105</v>
      </c>
      <c r="O3" s="8" t="s">
        <v>104</v>
      </c>
      <c r="P3" s="9" t="s">
        <v>14</v>
      </c>
      <c r="Q3" s="9" t="s">
        <v>15</v>
      </c>
      <c r="R3" s="45" t="s">
        <v>16</v>
      </c>
      <c r="S3" s="9" t="s">
        <v>17</v>
      </c>
    </row>
    <row r="4" spans="1:23" s="10" customFormat="1" ht="33.6" customHeight="1" x14ac:dyDescent="0.3">
      <c r="A4" s="70" t="s">
        <v>18</v>
      </c>
      <c r="B4" s="70" t="s">
        <v>19</v>
      </c>
      <c r="C4" s="81" t="s">
        <v>1</v>
      </c>
      <c r="D4" s="70" t="s">
        <v>20</v>
      </c>
      <c r="E4" s="70" t="s">
        <v>21</v>
      </c>
      <c r="F4" s="70" t="s">
        <v>22</v>
      </c>
      <c r="G4" s="64" t="s">
        <v>23</v>
      </c>
      <c r="H4" s="67" t="s">
        <v>24</v>
      </c>
      <c r="I4" s="70" t="s">
        <v>7</v>
      </c>
      <c r="J4" s="70" t="s">
        <v>25</v>
      </c>
      <c r="K4" s="70" t="s">
        <v>26</v>
      </c>
      <c r="L4" s="70" t="s">
        <v>27</v>
      </c>
      <c r="M4" s="70" t="s">
        <v>28</v>
      </c>
      <c r="N4" s="70" t="s">
        <v>29</v>
      </c>
      <c r="O4" s="70" t="s">
        <v>101</v>
      </c>
      <c r="P4" s="75" t="s">
        <v>30</v>
      </c>
      <c r="Q4" s="76"/>
      <c r="R4" s="63" t="s">
        <v>31</v>
      </c>
      <c r="S4" s="63"/>
    </row>
    <row r="5" spans="1:23" s="10" customFormat="1" ht="39" customHeight="1" x14ac:dyDescent="0.3">
      <c r="A5" s="71"/>
      <c r="B5" s="71"/>
      <c r="C5" s="82"/>
      <c r="D5" s="71"/>
      <c r="E5" s="71"/>
      <c r="F5" s="71"/>
      <c r="G5" s="65"/>
      <c r="H5" s="68"/>
      <c r="I5" s="71"/>
      <c r="J5" s="71"/>
      <c r="K5" s="71"/>
      <c r="L5" s="71"/>
      <c r="M5" s="71"/>
      <c r="N5" s="71"/>
      <c r="O5" s="73"/>
      <c r="P5" s="77" t="s">
        <v>32</v>
      </c>
      <c r="Q5" s="79" t="s">
        <v>15</v>
      </c>
      <c r="R5" s="62" t="s">
        <v>33</v>
      </c>
      <c r="S5" s="62" t="s">
        <v>34</v>
      </c>
    </row>
    <row r="6" spans="1:23" s="10" customFormat="1" ht="16.350000000000001" customHeight="1" x14ac:dyDescent="0.3">
      <c r="A6" s="71"/>
      <c r="B6" s="71"/>
      <c r="C6" s="82"/>
      <c r="D6" s="71"/>
      <c r="E6" s="71"/>
      <c r="F6" s="71"/>
      <c r="G6" s="65"/>
      <c r="H6" s="68"/>
      <c r="I6" s="71"/>
      <c r="J6" s="71"/>
      <c r="K6" s="71"/>
      <c r="L6" s="71"/>
      <c r="M6" s="71"/>
      <c r="N6" s="71"/>
      <c r="O6" s="73"/>
      <c r="P6" s="77"/>
      <c r="Q6" s="79"/>
      <c r="R6" s="62"/>
      <c r="S6" s="62"/>
    </row>
    <row r="7" spans="1:23" s="10" customFormat="1" ht="50.7" customHeight="1" x14ac:dyDescent="0.3">
      <c r="A7" s="72"/>
      <c r="B7" s="72"/>
      <c r="C7" s="83"/>
      <c r="D7" s="72"/>
      <c r="E7" s="72"/>
      <c r="F7" s="72"/>
      <c r="G7" s="66"/>
      <c r="H7" s="69"/>
      <c r="I7" s="72"/>
      <c r="J7" s="72"/>
      <c r="K7" s="72"/>
      <c r="L7" s="72"/>
      <c r="M7" s="72"/>
      <c r="N7" s="72"/>
      <c r="O7" s="74"/>
      <c r="P7" s="78"/>
      <c r="Q7" s="80"/>
      <c r="R7" s="62"/>
      <c r="S7" s="62"/>
    </row>
    <row r="8" spans="1:23" ht="19.95" customHeight="1" x14ac:dyDescent="0.3">
      <c r="A8" s="22">
        <v>1</v>
      </c>
      <c r="B8" s="23">
        <v>2</v>
      </c>
      <c r="C8" s="43">
        <v>3</v>
      </c>
      <c r="D8" s="23">
        <v>4</v>
      </c>
      <c r="E8" s="22">
        <v>5</v>
      </c>
      <c r="F8" s="23">
        <v>6</v>
      </c>
      <c r="G8" s="22">
        <v>7</v>
      </c>
      <c r="H8" s="23">
        <v>8</v>
      </c>
      <c r="I8" s="22">
        <v>9</v>
      </c>
      <c r="J8" s="23">
        <v>10</v>
      </c>
      <c r="K8" s="22">
        <v>11</v>
      </c>
      <c r="L8" s="23">
        <v>12</v>
      </c>
      <c r="M8" s="22">
        <v>13</v>
      </c>
      <c r="N8" s="39">
        <v>14</v>
      </c>
      <c r="O8" s="22">
        <v>15</v>
      </c>
      <c r="P8" s="22">
        <v>16</v>
      </c>
      <c r="Q8" s="22">
        <v>17</v>
      </c>
      <c r="R8" s="61">
        <v>18</v>
      </c>
      <c r="S8" s="61">
        <v>19</v>
      </c>
      <c r="W8" s="4"/>
    </row>
    <row r="9" spans="1:23" ht="72" x14ac:dyDescent="0.3">
      <c r="A9" s="12">
        <v>1</v>
      </c>
      <c r="B9" s="11" t="s">
        <v>110</v>
      </c>
      <c r="C9" s="35" t="s">
        <v>111</v>
      </c>
      <c r="D9" s="11" t="s">
        <v>112</v>
      </c>
      <c r="E9" s="11" t="s">
        <v>113</v>
      </c>
      <c r="F9" s="11" t="s">
        <v>114</v>
      </c>
      <c r="G9" s="11" t="s">
        <v>35</v>
      </c>
      <c r="H9" s="11" t="s">
        <v>49</v>
      </c>
      <c r="I9" s="11">
        <v>106.98</v>
      </c>
      <c r="J9" s="11" t="s">
        <v>46</v>
      </c>
      <c r="K9" s="11" t="s">
        <v>115</v>
      </c>
      <c r="L9" s="11" t="s">
        <v>35</v>
      </c>
      <c r="M9" s="11" t="s">
        <v>45</v>
      </c>
      <c r="N9" s="11" t="s">
        <v>35</v>
      </c>
      <c r="O9" s="11" t="s">
        <v>35</v>
      </c>
      <c r="P9" s="13" t="s">
        <v>704</v>
      </c>
      <c r="Q9" s="13" t="s">
        <v>41</v>
      </c>
      <c r="R9" s="11" t="s">
        <v>42</v>
      </c>
      <c r="S9" s="13" t="s">
        <v>43</v>
      </c>
    </row>
    <row r="10" spans="1:23" ht="120" x14ac:dyDescent="0.3">
      <c r="A10" s="12">
        <v>2</v>
      </c>
      <c r="B10" s="11" t="s">
        <v>116</v>
      </c>
      <c r="C10" s="35" t="s">
        <v>117</v>
      </c>
      <c r="D10" s="11" t="s">
        <v>112</v>
      </c>
      <c r="E10" s="11" t="s">
        <v>113</v>
      </c>
      <c r="F10" s="11" t="s">
        <v>114</v>
      </c>
      <c r="G10" s="11" t="s">
        <v>35</v>
      </c>
      <c r="H10" s="11" t="s">
        <v>49</v>
      </c>
      <c r="I10" s="11">
        <v>397.39</v>
      </c>
      <c r="J10" s="11" t="s">
        <v>46</v>
      </c>
      <c r="K10" s="11" t="s">
        <v>115</v>
      </c>
      <c r="L10" s="11" t="s">
        <v>35</v>
      </c>
      <c r="M10" s="11" t="s">
        <v>45</v>
      </c>
      <c r="N10" s="11" t="s">
        <v>35</v>
      </c>
      <c r="O10" s="11" t="s">
        <v>35</v>
      </c>
      <c r="P10" s="13" t="s">
        <v>705</v>
      </c>
      <c r="Q10" s="13" t="s">
        <v>41</v>
      </c>
      <c r="R10" s="11" t="s">
        <v>42</v>
      </c>
      <c r="S10" s="13" t="s">
        <v>43</v>
      </c>
    </row>
    <row r="11" spans="1:23" ht="144" x14ac:dyDescent="0.3">
      <c r="A11" s="12">
        <v>3</v>
      </c>
      <c r="B11" s="11" t="s">
        <v>118</v>
      </c>
      <c r="C11" s="35" t="s">
        <v>119</v>
      </c>
      <c r="D11" s="11" t="s">
        <v>112</v>
      </c>
      <c r="E11" s="11" t="s">
        <v>113</v>
      </c>
      <c r="F11" s="11" t="s">
        <v>114</v>
      </c>
      <c r="G11" s="11" t="s">
        <v>35</v>
      </c>
      <c r="H11" s="11" t="s">
        <v>49</v>
      </c>
      <c r="I11" s="11">
        <v>267.74</v>
      </c>
      <c r="J11" s="11" t="s">
        <v>46</v>
      </c>
      <c r="K11" s="11" t="s">
        <v>115</v>
      </c>
      <c r="L11" s="11" t="s">
        <v>35</v>
      </c>
      <c r="M11" s="11" t="s">
        <v>45</v>
      </c>
      <c r="N11" s="11" t="s">
        <v>35</v>
      </c>
      <c r="O11" s="11" t="s">
        <v>35</v>
      </c>
      <c r="P11" s="13" t="s">
        <v>706</v>
      </c>
      <c r="Q11" s="13" t="s">
        <v>41</v>
      </c>
      <c r="R11" s="11" t="s">
        <v>44</v>
      </c>
      <c r="S11" s="13" t="s">
        <v>50</v>
      </c>
    </row>
    <row r="12" spans="1:23" ht="72" x14ac:dyDescent="0.3">
      <c r="A12" s="12">
        <v>4</v>
      </c>
      <c r="B12" s="11" t="s">
        <v>120</v>
      </c>
      <c r="C12" s="35" t="s">
        <v>121</v>
      </c>
      <c r="D12" s="11" t="s">
        <v>112</v>
      </c>
      <c r="E12" s="11" t="s">
        <v>113</v>
      </c>
      <c r="F12" s="11" t="s">
        <v>114</v>
      </c>
      <c r="G12" s="11" t="s">
        <v>45</v>
      </c>
      <c r="H12" s="11" t="s">
        <v>44</v>
      </c>
      <c r="I12" s="11">
        <v>94.88</v>
      </c>
      <c r="J12" s="11" t="s">
        <v>37</v>
      </c>
      <c r="K12" s="11" t="s">
        <v>115</v>
      </c>
      <c r="L12" s="11" t="s">
        <v>45</v>
      </c>
      <c r="M12" s="11" t="s">
        <v>45</v>
      </c>
      <c r="N12" s="11" t="s">
        <v>35</v>
      </c>
      <c r="O12" s="11" t="s">
        <v>35</v>
      </c>
      <c r="P12" s="13" t="s">
        <v>765</v>
      </c>
      <c r="Q12" s="13" t="s">
        <v>41</v>
      </c>
      <c r="R12" s="11" t="s">
        <v>42</v>
      </c>
      <c r="S12" s="13" t="s">
        <v>43</v>
      </c>
    </row>
    <row r="13" spans="1:23" ht="96" x14ac:dyDescent="0.3">
      <c r="A13" s="12">
        <v>5</v>
      </c>
      <c r="B13" s="11" t="s">
        <v>122</v>
      </c>
      <c r="C13" s="35" t="s">
        <v>123</v>
      </c>
      <c r="D13" s="11" t="s">
        <v>112</v>
      </c>
      <c r="E13" s="11" t="s">
        <v>113</v>
      </c>
      <c r="F13" s="11" t="s">
        <v>114</v>
      </c>
      <c r="G13" s="11" t="s">
        <v>45</v>
      </c>
      <c r="H13" s="11" t="s">
        <v>44</v>
      </c>
      <c r="I13" s="11">
        <v>64.87</v>
      </c>
      <c r="J13" s="11" t="s">
        <v>37</v>
      </c>
      <c r="K13" s="11" t="s">
        <v>115</v>
      </c>
      <c r="L13" s="11" t="s">
        <v>35</v>
      </c>
      <c r="M13" s="11" t="s">
        <v>45</v>
      </c>
      <c r="N13" s="11" t="s">
        <v>35</v>
      </c>
      <c r="O13" s="11" t="s">
        <v>35</v>
      </c>
      <c r="P13" s="13" t="s">
        <v>660</v>
      </c>
      <c r="Q13" s="13" t="s">
        <v>41</v>
      </c>
      <c r="R13" s="11" t="s">
        <v>42</v>
      </c>
      <c r="S13" s="13" t="s">
        <v>43</v>
      </c>
    </row>
    <row r="14" spans="1:23" ht="96" x14ac:dyDescent="0.3">
      <c r="A14" s="12">
        <v>6</v>
      </c>
      <c r="B14" s="11" t="s">
        <v>124</v>
      </c>
      <c r="C14" s="35" t="s">
        <v>125</v>
      </c>
      <c r="D14" s="11" t="s">
        <v>112</v>
      </c>
      <c r="E14" s="11" t="s">
        <v>126</v>
      </c>
      <c r="F14" s="11" t="s">
        <v>127</v>
      </c>
      <c r="G14" s="11" t="s">
        <v>35</v>
      </c>
      <c r="H14" s="11" t="s">
        <v>49</v>
      </c>
      <c r="I14" s="11">
        <v>319.70999999999998</v>
      </c>
      <c r="J14" s="11" t="s">
        <v>37</v>
      </c>
      <c r="K14" s="11" t="s">
        <v>115</v>
      </c>
      <c r="L14" s="11" t="s">
        <v>35</v>
      </c>
      <c r="M14" s="11" t="s">
        <v>45</v>
      </c>
      <c r="N14" s="11" t="s">
        <v>35</v>
      </c>
      <c r="O14" s="11" t="s">
        <v>35</v>
      </c>
      <c r="P14" s="13" t="s">
        <v>707</v>
      </c>
      <c r="Q14" s="13" t="s">
        <v>41</v>
      </c>
      <c r="R14" s="11" t="s">
        <v>42</v>
      </c>
      <c r="S14" s="13" t="s">
        <v>43</v>
      </c>
    </row>
    <row r="15" spans="1:23" ht="96" x14ac:dyDescent="0.3">
      <c r="A15" s="12">
        <v>7</v>
      </c>
      <c r="B15" s="11" t="s">
        <v>128</v>
      </c>
      <c r="C15" s="35" t="s">
        <v>129</v>
      </c>
      <c r="D15" s="11" t="s">
        <v>112</v>
      </c>
      <c r="E15" s="11" t="s">
        <v>126</v>
      </c>
      <c r="F15" s="11" t="s">
        <v>127</v>
      </c>
      <c r="G15" s="11" t="s">
        <v>35</v>
      </c>
      <c r="H15" s="11" t="s">
        <v>49</v>
      </c>
      <c r="I15" s="11">
        <v>303.94</v>
      </c>
      <c r="J15" s="11" t="s">
        <v>37</v>
      </c>
      <c r="K15" s="11" t="s">
        <v>115</v>
      </c>
      <c r="L15" s="11" t="s">
        <v>35</v>
      </c>
      <c r="M15" s="11" t="s">
        <v>45</v>
      </c>
      <c r="N15" s="11" t="s">
        <v>35</v>
      </c>
      <c r="O15" s="11" t="s">
        <v>35</v>
      </c>
      <c r="P15" s="13" t="s">
        <v>708</v>
      </c>
      <c r="Q15" s="13" t="s">
        <v>41</v>
      </c>
      <c r="R15" s="11" t="s">
        <v>42</v>
      </c>
      <c r="S15" s="13" t="s">
        <v>43</v>
      </c>
    </row>
    <row r="16" spans="1:23" ht="60" x14ac:dyDescent="0.3">
      <c r="A16" s="12">
        <v>8</v>
      </c>
      <c r="B16" s="11" t="s">
        <v>130</v>
      </c>
      <c r="C16" s="35" t="s">
        <v>131</v>
      </c>
      <c r="D16" s="11" t="s">
        <v>112</v>
      </c>
      <c r="E16" s="11" t="s">
        <v>126</v>
      </c>
      <c r="F16" s="11" t="s">
        <v>127</v>
      </c>
      <c r="G16" s="11" t="s">
        <v>45</v>
      </c>
      <c r="H16" s="11" t="s">
        <v>44</v>
      </c>
      <c r="I16" s="11">
        <v>200.36</v>
      </c>
      <c r="J16" s="11" t="s">
        <v>37</v>
      </c>
      <c r="K16" s="11" t="s">
        <v>115</v>
      </c>
      <c r="L16" s="11" t="s">
        <v>35</v>
      </c>
      <c r="M16" s="11" t="s">
        <v>45</v>
      </c>
      <c r="N16" s="11" t="s">
        <v>35</v>
      </c>
      <c r="O16" s="11" t="s">
        <v>35</v>
      </c>
      <c r="P16" s="13" t="s">
        <v>766</v>
      </c>
      <c r="Q16" s="13" t="s">
        <v>41</v>
      </c>
      <c r="R16" s="11" t="s">
        <v>42</v>
      </c>
      <c r="S16" s="13" t="s">
        <v>43</v>
      </c>
    </row>
    <row r="17" spans="1:19" ht="96" x14ac:dyDescent="0.3">
      <c r="A17" s="12">
        <v>9</v>
      </c>
      <c r="B17" s="11" t="s">
        <v>132</v>
      </c>
      <c r="C17" s="35" t="s">
        <v>133</v>
      </c>
      <c r="D17" s="11" t="s">
        <v>112</v>
      </c>
      <c r="E17" s="11" t="s">
        <v>113</v>
      </c>
      <c r="F17" s="11" t="s">
        <v>114</v>
      </c>
      <c r="G17" s="11" t="s">
        <v>35</v>
      </c>
      <c r="H17" s="11" t="s">
        <v>36</v>
      </c>
      <c r="I17" s="11">
        <v>178.6</v>
      </c>
      <c r="J17" s="11" t="s">
        <v>37</v>
      </c>
      <c r="K17" s="11" t="s">
        <v>54</v>
      </c>
      <c r="L17" s="11" t="s">
        <v>35</v>
      </c>
      <c r="M17" s="11" t="s">
        <v>45</v>
      </c>
      <c r="N17" s="11" t="s">
        <v>35</v>
      </c>
      <c r="O17" s="11" t="s">
        <v>35</v>
      </c>
      <c r="P17" s="13" t="s">
        <v>709</v>
      </c>
      <c r="Q17" s="13" t="s">
        <v>41</v>
      </c>
      <c r="R17" s="11" t="s">
        <v>42</v>
      </c>
      <c r="S17" s="13" t="s">
        <v>43</v>
      </c>
    </row>
    <row r="18" spans="1:19" ht="156" x14ac:dyDescent="0.3">
      <c r="A18" s="12">
        <v>10</v>
      </c>
      <c r="B18" s="11" t="s">
        <v>134</v>
      </c>
      <c r="C18" s="35" t="s">
        <v>135</v>
      </c>
      <c r="D18" s="11" t="s">
        <v>112</v>
      </c>
      <c r="E18" s="11" t="s">
        <v>113</v>
      </c>
      <c r="F18" s="11" t="s">
        <v>114</v>
      </c>
      <c r="G18" s="11" t="s">
        <v>35</v>
      </c>
      <c r="H18" s="11" t="s">
        <v>36</v>
      </c>
      <c r="I18" s="11">
        <v>169.97</v>
      </c>
      <c r="J18" s="11" t="s">
        <v>37</v>
      </c>
      <c r="K18" s="11" t="s">
        <v>136</v>
      </c>
      <c r="L18" s="11" t="s">
        <v>35</v>
      </c>
      <c r="M18" s="11" t="s">
        <v>45</v>
      </c>
      <c r="N18" s="11" t="s">
        <v>35</v>
      </c>
      <c r="O18" s="11" t="s">
        <v>35</v>
      </c>
      <c r="P18" s="13" t="s">
        <v>710</v>
      </c>
      <c r="Q18" s="13" t="s">
        <v>41</v>
      </c>
      <c r="R18" s="11" t="s">
        <v>42</v>
      </c>
      <c r="S18" s="13" t="s">
        <v>43</v>
      </c>
    </row>
    <row r="19" spans="1:19" ht="60" x14ac:dyDescent="0.3">
      <c r="A19" s="12">
        <v>11</v>
      </c>
      <c r="B19" s="11" t="s">
        <v>137</v>
      </c>
      <c r="C19" s="35" t="s">
        <v>138</v>
      </c>
      <c r="D19" s="11" t="s">
        <v>112</v>
      </c>
      <c r="E19" s="11" t="s">
        <v>113</v>
      </c>
      <c r="F19" s="11" t="s">
        <v>114</v>
      </c>
      <c r="G19" s="11" t="s">
        <v>35</v>
      </c>
      <c r="H19" s="11" t="s">
        <v>49</v>
      </c>
      <c r="I19" s="11">
        <v>320.81</v>
      </c>
      <c r="J19" s="11" t="s">
        <v>37</v>
      </c>
      <c r="K19" s="11" t="s">
        <v>38</v>
      </c>
      <c r="L19" s="11" t="s">
        <v>35</v>
      </c>
      <c r="M19" s="11" t="s">
        <v>45</v>
      </c>
      <c r="N19" s="11" t="s">
        <v>35</v>
      </c>
      <c r="O19" s="11" t="s">
        <v>35</v>
      </c>
      <c r="P19" s="13" t="s">
        <v>767</v>
      </c>
      <c r="Q19" s="13" t="s">
        <v>41</v>
      </c>
      <c r="R19" s="11" t="s">
        <v>42</v>
      </c>
      <c r="S19" s="13" t="s">
        <v>43</v>
      </c>
    </row>
    <row r="20" spans="1:19" ht="120" x14ac:dyDescent="0.3">
      <c r="A20" s="12">
        <v>12</v>
      </c>
      <c r="B20" s="11" t="s">
        <v>139</v>
      </c>
      <c r="C20" s="35" t="s">
        <v>140</v>
      </c>
      <c r="D20" s="11" t="s">
        <v>112</v>
      </c>
      <c r="E20" s="11" t="s">
        <v>126</v>
      </c>
      <c r="F20" s="11" t="s">
        <v>127</v>
      </c>
      <c r="G20" s="11" t="s">
        <v>45</v>
      </c>
      <c r="H20" s="11" t="s">
        <v>44</v>
      </c>
      <c r="I20" s="11">
        <v>166.18</v>
      </c>
      <c r="J20" s="11" t="s">
        <v>46</v>
      </c>
      <c r="K20" s="11" t="s">
        <v>38</v>
      </c>
      <c r="L20" s="11" t="s">
        <v>45</v>
      </c>
      <c r="M20" s="11" t="s">
        <v>45</v>
      </c>
      <c r="N20" s="11" t="s">
        <v>35</v>
      </c>
      <c r="O20" s="11" t="s">
        <v>35</v>
      </c>
      <c r="P20" s="13" t="s">
        <v>711</v>
      </c>
      <c r="Q20" s="13" t="s">
        <v>41</v>
      </c>
      <c r="R20" s="11" t="s">
        <v>42</v>
      </c>
      <c r="S20" s="13" t="s">
        <v>43</v>
      </c>
    </row>
    <row r="21" spans="1:19" ht="60" x14ac:dyDescent="0.3">
      <c r="A21" s="12">
        <v>13</v>
      </c>
      <c r="B21" s="11" t="s">
        <v>141</v>
      </c>
      <c r="C21" s="35" t="s">
        <v>142</v>
      </c>
      <c r="D21" s="11" t="s">
        <v>112</v>
      </c>
      <c r="E21" s="11" t="s">
        <v>126</v>
      </c>
      <c r="F21" s="11" t="s">
        <v>127</v>
      </c>
      <c r="G21" s="11" t="s">
        <v>45</v>
      </c>
      <c r="H21" s="11" t="s">
        <v>44</v>
      </c>
      <c r="I21" s="11">
        <v>192.14</v>
      </c>
      <c r="J21" s="11" t="s">
        <v>37</v>
      </c>
      <c r="K21" s="11" t="s">
        <v>38</v>
      </c>
      <c r="L21" s="11" t="s">
        <v>45</v>
      </c>
      <c r="M21" s="11" t="s">
        <v>45</v>
      </c>
      <c r="N21" s="11" t="s">
        <v>35</v>
      </c>
      <c r="O21" s="11" t="s">
        <v>35</v>
      </c>
      <c r="P21" s="13" t="s">
        <v>768</v>
      </c>
      <c r="Q21" s="13" t="s">
        <v>41</v>
      </c>
      <c r="R21" s="11" t="s">
        <v>42</v>
      </c>
      <c r="S21" s="13" t="s">
        <v>43</v>
      </c>
    </row>
    <row r="22" spans="1:19" ht="60" x14ac:dyDescent="0.3">
      <c r="A22" s="12">
        <v>14</v>
      </c>
      <c r="B22" s="11" t="s">
        <v>143</v>
      </c>
      <c r="C22" s="35" t="s">
        <v>144</v>
      </c>
      <c r="D22" s="11" t="s">
        <v>112</v>
      </c>
      <c r="E22" s="11" t="s">
        <v>113</v>
      </c>
      <c r="F22" s="11" t="s">
        <v>114</v>
      </c>
      <c r="G22" s="11" t="s">
        <v>45</v>
      </c>
      <c r="H22" s="11" t="s">
        <v>44</v>
      </c>
      <c r="I22" s="11">
        <v>79.69</v>
      </c>
      <c r="J22" s="11" t="s">
        <v>46</v>
      </c>
      <c r="K22" s="11" t="s">
        <v>145</v>
      </c>
      <c r="L22" s="11" t="s">
        <v>35</v>
      </c>
      <c r="M22" s="11" t="s">
        <v>45</v>
      </c>
      <c r="N22" s="11" t="s">
        <v>35</v>
      </c>
      <c r="O22" s="11" t="s">
        <v>35</v>
      </c>
      <c r="P22" s="13" t="s">
        <v>712</v>
      </c>
      <c r="Q22" s="13" t="s">
        <v>41</v>
      </c>
      <c r="R22" s="11" t="s">
        <v>44</v>
      </c>
      <c r="S22" s="13"/>
    </row>
    <row r="23" spans="1:19" ht="108" x14ac:dyDescent="0.3">
      <c r="A23" s="12">
        <v>15</v>
      </c>
      <c r="B23" s="11" t="s">
        <v>146</v>
      </c>
      <c r="C23" s="35" t="s">
        <v>147</v>
      </c>
      <c r="D23" s="11" t="s">
        <v>112</v>
      </c>
      <c r="E23" s="11" t="s">
        <v>113</v>
      </c>
      <c r="F23" s="11" t="s">
        <v>114</v>
      </c>
      <c r="G23" s="11" t="s">
        <v>35</v>
      </c>
      <c r="H23" s="11" t="s">
        <v>49</v>
      </c>
      <c r="I23" s="11">
        <v>211.04</v>
      </c>
      <c r="J23" s="11" t="s">
        <v>46</v>
      </c>
      <c r="K23" s="11" t="s">
        <v>145</v>
      </c>
      <c r="L23" s="11" t="s">
        <v>35</v>
      </c>
      <c r="M23" s="11" t="s">
        <v>35</v>
      </c>
      <c r="N23" s="11" t="s">
        <v>35</v>
      </c>
      <c r="O23" s="11" t="s">
        <v>35</v>
      </c>
      <c r="P23" s="13" t="s">
        <v>713</v>
      </c>
      <c r="Q23" s="13" t="s">
        <v>41</v>
      </c>
      <c r="R23" s="11" t="s">
        <v>44</v>
      </c>
      <c r="S23" s="13" t="s">
        <v>50</v>
      </c>
    </row>
    <row r="24" spans="1:19" ht="144" x14ac:dyDescent="0.3">
      <c r="A24" s="12">
        <v>16</v>
      </c>
      <c r="B24" s="11" t="s">
        <v>148</v>
      </c>
      <c r="C24" s="35" t="s">
        <v>149</v>
      </c>
      <c r="D24" s="11" t="s">
        <v>112</v>
      </c>
      <c r="E24" s="11" t="s">
        <v>113</v>
      </c>
      <c r="F24" s="11" t="s">
        <v>114</v>
      </c>
      <c r="G24" s="11" t="s">
        <v>45</v>
      </c>
      <c r="H24" s="11" t="s">
        <v>44</v>
      </c>
      <c r="I24" s="11">
        <v>35.049999999999997</v>
      </c>
      <c r="J24" s="11" t="s">
        <v>37</v>
      </c>
      <c r="K24" s="11" t="s">
        <v>145</v>
      </c>
      <c r="L24" s="11" t="s">
        <v>45</v>
      </c>
      <c r="M24" s="11" t="s">
        <v>45</v>
      </c>
      <c r="N24" s="11" t="s">
        <v>35</v>
      </c>
      <c r="O24" s="11" t="s">
        <v>35</v>
      </c>
      <c r="P24" s="13" t="s">
        <v>714</v>
      </c>
      <c r="Q24" s="13" t="s">
        <v>41</v>
      </c>
      <c r="R24" s="11" t="s">
        <v>42</v>
      </c>
      <c r="S24" s="13" t="s">
        <v>43</v>
      </c>
    </row>
    <row r="25" spans="1:19" ht="84" x14ac:dyDescent="0.3">
      <c r="A25" s="12">
        <v>17</v>
      </c>
      <c r="B25" s="11" t="s">
        <v>150</v>
      </c>
      <c r="C25" s="35" t="s">
        <v>151</v>
      </c>
      <c r="D25" s="11" t="s">
        <v>112</v>
      </c>
      <c r="E25" s="11" t="s">
        <v>113</v>
      </c>
      <c r="F25" s="11" t="s">
        <v>114</v>
      </c>
      <c r="G25" s="11" t="s">
        <v>35</v>
      </c>
      <c r="H25" s="11" t="s">
        <v>49</v>
      </c>
      <c r="I25" s="11">
        <v>312.75</v>
      </c>
      <c r="J25" s="11" t="s">
        <v>46</v>
      </c>
      <c r="K25" s="11" t="s">
        <v>145</v>
      </c>
      <c r="L25" s="11" t="s">
        <v>35</v>
      </c>
      <c r="M25" s="11" t="s">
        <v>45</v>
      </c>
      <c r="N25" s="11" t="s">
        <v>35</v>
      </c>
      <c r="O25" s="11" t="s">
        <v>35</v>
      </c>
      <c r="P25" s="13" t="s">
        <v>715</v>
      </c>
      <c r="Q25" s="13" t="s">
        <v>41</v>
      </c>
      <c r="R25" s="11" t="s">
        <v>42</v>
      </c>
      <c r="S25" s="13" t="s">
        <v>43</v>
      </c>
    </row>
    <row r="26" spans="1:19" ht="84" x14ac:dyDescent="0.3">
      <c r="A26" s="12">
        <v>18</v>
      </c>
      <c r="B26" s="11" t="s">
        <v>152</v>
      </c>
      <c r="C26" s="35" t="s">
        <v>153</v>
      </c>
      <c r="D26" s="11" t="s">
        <v>112</v>
      </c>
      <c r="E26" s="11" t="s">
        <v>113</v>
      </c>
      <c r="F26" s="11" t="s">
        <v>114</v>
      </c>
      <c r="G26" s="11" t="s">
        <v>35</v>
      </c>
      <c r="H26" s="11" t="s">
        <v>49</v>
      </c>
      <c r="I26" s="11">
        <v>239.01</v>
      </c>
      <c r="J26" s="11" t="s">
        <v>37</v>
      </c>
      <c r="K26" s="11" t="s">
        <v>145</v>
      </c>
      <c r="L26" s="11" t="s">
        <v>45</v>
      </c>
      <c r="M26" s="11" t="s">
        <v>45</v>
      </c>
      <c r="N26" s="11" t="s">
        <v>35</v>
      </c>
      <c r="O26" s="11" t="s">
        <v>35</v>
      </c>
      <c r="P26" s="13" t="s">
        <v>716</v>
      </c>
      <c r="Q26" s="13" t="s">
        <v>41</v>
      </c>
      <c r="R26" s="11" t="s">
        <v>42</v>
      </c>
      <c r="S26" s="13" t="s">
        <v>43</v>
      </c>
    </row>
    <row r="27" spans="1:19" ht="96" x14ac:dyDescent="0.3">
      <c r="A27" s="12">
        <v>19</v>
      </c>
      <c r="B27" s="11" t="s">
        <v>154</v>
      </c>
      <c r="C27" s="35" t="s">
        <v>155</v>
      </c>
      <c r="D27" s="11" t="s">
        <v>112</v>
      </c>
      <c r="E27" s="11" t="s">
        <v>126</v>
      </c>
      <c r="F27" s="11" t="s">
        <v>127</v>
      </c>
      <c r="G27" s="11" t="s">
        <v>35</v>
      </c>
      <c r="H27" s="11" t="s">
        <v>49</v>
      </c>
      <c r="I27" s="11">
        <v>265.83</v>
      </c>
      <c r="J27" s="11" t="s">
        <v>37</v>
      </c>
      <c r="K27" s="11" t="s">
        <v>145</v>
      </c>
      <c r="L27" s="11" t="s">
        <v>35</v>
      </c>
      <c r="M27" s="11" t="s">
        <v>45</v>
      </c>
      <c r="N27" s="11" t="s">
        <v>35</v>
      </c>
      <c r="O27" s="11" t="s">
        <v>35</v>
      </c>
      <c r="P27" s="13" t="s">
        <v>707</v>
      </c>
      <c r="Q27" s="13" t="s">
        <v>41</v>
      </c>
      <c r="R27" s="11" t="s">
        <v>42</v>
      </c>
      <c r="S27" s="13" t="s">
        <v>43</v>
      </c>
    </row>
    <row r="28" spans="1:19" ht="96" x14ac:dyDescent="0.3">
      <c r="A28" s="12">
        <v>20</v>
      </c>
      <c r="B28" s="11" t="s">
        <v>156</v>
      </c>
      <c r="C28" s="35" t="s">
        <v>157</v>
      </c>
      <c r="D28" s="11" t="s">
        <v>112</v>
      </c>
      <c r="E28" s="11" t="s">
        <v>126</v>
      </c>
      <c r="F28" s="11" t="s">
        <v>127</v>
      </c>
      <c r="G28" s="11" t="s">
        <v>35</v>
      </c>
      <c r="H28" s="11" t="s">
        <v>49</v>
      </c>
      <c r="I28" s="11">
        <v>336.38</v>
      </c>
      <c r="J28" s="11" t="s">
        <v>37</v>
      </c>
      <c r="K28" s="11" t="s">
        <v>145</v>
      </c>
      <c r="L28" s="11" t="s">
        <v>35</v>
      </c>
      <c r="M28" s="11" t="s">
        <v>45</v>
      </c>
      <c r="N28" s="11" t="s">
        <v>35</v>
      </c>
      <c r="O28" s="11" t="s">
        <v>35</v>
      </c>
      <c r="P28" s="13" t="s">
        <v>717</v>
      </c>
      <c r="Q28" s="13" t="s">
        <v>41</v>
      </c>
      <c r="R28" s="11" t="s">
        <v>42</v>
      </c>
      <c r="S28" s="13" t="s">
        <v>43</v>
      </c>
    </row>
    <row r="29" spans="1:19" ht="96" x14ac:dyDescent="0.3">
      <c r="A29" s="12">
        <v>21</v>
      </c>
      <c r="B29" s="11" t="s">
        <v>158</v>
      </c>
      <c r="C29" s="35" t="s">
        <v>159</v>
      </c>
      <c r="D29" s="11" t="s">
        <v>112</v>
      </c>
      <c r="E29" s="11" t="s">
        <v>126</v>
      </c>
      <c r="F29" s="11" t="s">
        <v>127</v>
      </c>
      <c r="G29" s="11" t="s">
        <v>35</v>
      </c>
      <c r="H29" s="11" t="s">
        <v>49</v>
      </c>
      <c r="I29" s="11">
        <v>312.27</v>
      </c>
      <c r="J29" s="11" t="s">
        <v>37</v>
      </c>
      <c r="K29" s="11" t="s">
        <v>145</v>
      </c>
      <c r="L29" s="11" t="s">
        <v>35</v>
      </c>
      <c r="M29" s="11" t="s">
        <v>45</v>
      </c>
      <c r="N29" s="11" t="s">
        <v>35</v>
      </c>
      <c r="O29" s="11" t="s">
        <v>35</v>
      </c>
      <c r="P29" s="13" t="s">
        <v>718</v>
      </c>
      <c r="Q29" s="13" t="s">
        <v>41</v>
      </c>
      <c r="R29" s="11" t="s">
        <v>42</v>
      </c>
      <c r="S29" s="13" t="s">
        <v>43</v>
      </c>
    </row>
    <row r="30" spans="1:19" ht="96" x14ac:dyDescent="0.3">
      <c r="A30" s="12">
        <v>22</v>
      </c>
      <c r="B30" s="11" t="s">
        <v>160</v>
      </c>
      <c r="C30" s="35" t="s">
        <v>161</v>
      </c>
      <c r="D30" s="11" t="s">
        <v>112</v>
      </c>
      <c r="E30" s="11" t="s">
        <v>126</v>
      </c>
      <c r="F30" s="11" t="s">
        <v>127</v>
      </c>
      <c r="G30" s="11" t="s">
        <v>35</v>
      </c>
      <c r="H30" s="11" t="s">
        <v>49</v>
      </c>
      <c r="I30" s="11">
        <v>336.51</v>
      </c>
      <c r="J30" s="11" t="s">
        <v>37</v>
      </c>
      <c r="K30" s="11" t="s">
        <v>145</v>
      </c>
      <c r="L30" s="11" t="s">
        <v>35</v>
      </c>
      <c r="M30" s="11" t="s">
        <v>45</v>
      </c>
      <c r="N30" s="11" t="s">
        <v>35</v>
      </c>
      <c r="O30" s="11" t="s">
        <v>35</v>
      </c>
      <c r="P30" s="13" t="s">
        <v>719</v>
      </c>
      <c r="Q30" s="13" t="s">
        <v>41</v>
      </c>
      <c r="R30" s="11" t="s">
        <v>42</v>
      </c>
      <c r="S30" s="13" t="s">
        <v>43</v>
      </c>
    </row>
    <row r="31" spans="1:19" ht="96" x14ac:dyDescent="0.3">
      <c r="A31" s="12">
        <v>23</v>
      </c>
      <c r="B31" s="11" t="s">
        <v>162</v>
      </c>
      <c r="C31" s="35" t="s">
        <v>163</v>
      </c>
      <c r="D31" s="11" t="s">
        <v>112</v>
      </c>
      <c r="E31" s="11" t="s">
        <v>126</v>
      </c>
      <c r="F31" s="11" t="s">
        <v>127</v>
      </c>
      <c r="G31" s="11" t="s">
        <v>35</v>
      </c>
      <c r="H31" s="11" t="s">
        <v>49</v>
      </c>
      <c r="I31" s="11">
        <v>291.18</v>
      </c>
      <c r="J31" s="11" t="s">
        <v>37</v>
      </c>
      <c r="K31" s="11" t="s">
        <v>145</v>
      </c>
      <c r="L31" s="11" t="s">
        <v>35</v>
      </c>
      <c r="M31" s="11" t="s">
        <v>45</v>
      </c>
      <c r="N31" s="11" t="s">
        <v>35</v>
      </c>
      <c r="O31" s="11" t="s">
        <v>35</v>
      </c>
      <c r="P31" s="13" t="s">
        <v>719</v>
      </c>
      <c r="Q31" s="13" t="s">
        <v>41</v>
      </c>
      <c r="R31" s="11" t="s">
        <v>42</v>
      </c>
      <c r="S31" s="13" t="s">
        <v>43</v>
      </c>
    </row>
    <row r="32" spans="1:19" ht="84" x14ac:dyDescent="0.3">
      <c r="A32" s="12">
        <v>24</v>
      </c>
      <c r="B32" s="11" t="s">
        <v>164</v>
      </c>
      <c r="C32" s="35" t="s">
        <v>165</v>
      </c>
      <c r="D32" s="11" t="s">
        <v>112</v>
      </c>
      <c r="E32" s="11" t="s">
        <v>113</v>
      </c>
      <c r="F32" s="11" t="s">
        <v>114</v>
      </c>
      <c r="G32" s="11" t="s">
        <v>35</v>
      </c>
      <c r="H32" s="11" t="s">
        <v>48</v>
      </c>
      <c r="I32" s="11">
        <v>114.86</v>
      </c>
      <c r="J32" s="11" t="s">
        <v>46</v>
      </c>
      <c r="K32" s="11" t="s">
        <v>136</v>
      </c>
      <c r="L32" s="11" t="s">
        <v>35</v>
      </c>
      <c r="M32" s="11" t="s">
        <v>45</v>
      </c>
      <c r="N32" s="11" t="s">
        <v>35</v>
      </c>
      <c r="O32" s="11" t="s">
        <v>35</v>
      </c>
      <c r="P32" s="13" t="s">
        <v>720</v>
      </c>
      <c r="Q32" s="13" t="s">
        <v>41</v>
      </c>
      <c r="R32" s="11" t="s">
        <v>42</v>
      </c>
      <c r="S32" s="13" t="s">
        <v>43</v>
      </c>
    </row>
    <row r="33" spans="1:19" ht="72" x14ac:dyDescent="0.3">
      <c r="A33" s="12">
        <v>25</v>
      </c>
      <c r="B33" s="11" t="s">
        <v>166</v>
      </c>
      <c r="C33" s="35" t="s">
        <v>167</v>
      </c>
      <c r="D33" s="11" t="s">
        <v>112</v>
      </c>
      <c r="E33" s="11" t="s">
        <v>113</v>
      </c>
      <c r="F33" s="11" t="s">
        <v>114</v>
      </c>
      <c r="G33" s="11" t="s">
        <v>45</v>
      </c>
      <c r="H33" s="11" t="s">
        <v>44</v>
      </c>
      <c r="I33" s="11">
        <v>98</v>
      </c>
      <c r="J33" s="11" t="s">
        <v>37</v>
      </c>
      <c r="K33" s="11" t="s">
        <v>136</v>
      </c>
      <c r="L33" s="11" t="s">
        <v>45</v>
      </c>
      <c r="M33" s="11" t="s">
        <v>45</v>
      </c>
      <c r="N33" s="11" t="s">
        <v>35</v>
      </c>
      <c r="O33" s="11" t="s">
        <v>35</v>
      </c>
      <c r="P33" s="13" t="s">
        <v>721</v>
      </c>
      <c r="Q33" s="13" t="s">
        <v>41</v>
      </c>
      <c r="R33" s="11" t="s">
        <v>42</v>
      </c>
      <c r="S33" s="13" t="s">
        <v>43</v>
      </c>
    </row>
    <row r="34" spans="1:19" ht="144" x14ac:dyDescent="0.3">
      <c r="A34" s="12">
        <v>26</v>
      </c>
      <c r="B34" s="11" t="s">
        <v>168</v>
      </c>
      <c r="C34" s="35" t="s">
        <v>169</v>
      </c>
      <c r="D34" s="11" t="s">
        <v>112</v>
      </c>
      <c r="E34" s="11" t="s">
        <v>113</v>
      </c>
      <c r="F34" s="11" t="s">
        <v>114</v>
      </c>
      <c r="G34" s="11" t="s">
        <v>35</v>
      </c>
      <c r="H34" s="11" t="s">
        <v>48</v>
      </c>
      <c r="I34" s="11">
        <v>317.99</v>
      </c>
      <c r="J34" s="11" t="s">
        <v>37</v>
      </c>
      <c r="K34" s="11" t="s">
        <v>136</v>
      </c>
      <c r="L34" s="11" t="s">
        <v>45</v>
      </c>
      <c r="M34" s="11" t="s">
        <v>45</v>
      </c>
      <c r="N34" s="11" t="s">
        <v>35</v>
      </c>
      <c r="O34" s="11" t="s">
        <v>35</v>
      </c>
      <c r="P34" s="13" t="s">
        <v>722</v>
      </c>
      <c r="Q34" s="13" t="s">
        <v>41</v>
      </c>
      <c r="R34" s="11" t="s">
        <v>42</v>
      </c>
      <c r="S34" s="13" t="s">
        <v>43</v>
      </c>
    </row>
    <row r="35" spans="1:19" ht="168" x14ac:dyDescent="0.3">
      <c r="A35" s="12">
        <v>27</v>
      </c>
      <c r="B35" s="11" t="s">
        <v>170</v>
      </c>
      <c r="C35" s="35" t="s">
        <v>171</v>
      </c>
      <c r="D35" s="11" t="s">
        <v>112</v>
      </c>
      <c r="E35" s="11" t="s">
        <v>113</v>
      </c>
      <c r="F35" s="11" t="s">
        <v>114</v>
      </c>
      <c r="G35" s="11" t="s">
        <v>35</v>
      </c>
      <c r="H35" s="11" t="s">
        <v>49</v>
      </c>
      <c r="I35" s="11">
        <v>1741.06</v>
      </c>
      <c r="J35" s="11" t="s">
        <v>37</v>
      </c>
      <c r="K35" s="11" t="s">
        <v>136</v>
      </c>
      <c r="L35" s="11" t="s">
        <v>35</v>
      </c>
      <c r="M35" s="11" t="s">
        <v>35</v>
      </c>
      <c r="N35" s="11" t="s">
        <v>35</v>
      </c>
      <c r="O35" s="11" t="s">
        <v>35</v>
      </c>
      <c r="P35" s="13" t="s">
        <v>661</v>
      </c>
      <c r="Q35" s="13" t="s">
        <v>41</v>
      </c>
      <c r="R35" s="11" t="s">
        <v>42</v>
      </c>
      <c r="S35" s="13" t="s">
        <v>43</v>
      </c>
    </row>
    <row r="36" spans="1:19" ht="168" x14ac:dyDescent="0.3">
      <c r="A36" s="12">
        <v>28</v>
      </c>
      <c r="B36" s="11" t="s">
        <v>172</v>
      </c>
      <c r="C36" s="35" t="s">
        <v>173</v>
      </c>
      <c r="D36" s="11" t="s">
        <v>112</v>
      </c>
      <c r="E36" s="11" t="s">
        <v>113</v>
      </c>
      <c r="F36" s="11" t="s">
        <v>114</v>
      </c>
      <c r="G36" s="11" t="s">
        <v>35</v>
      </c>
      <c r="H36" s="11" t="s">
        <v>48</v>
      </c>
      <c r="I36" s="11">
        <v>120.4</v>
      </c>
      <c r="J36" s="11" t="s">
        <v>37</v>
      </c>
      <c r="K36" s="11" t="s">
        <v>136</v>
      </c>
      <c r="L36" s="11" t="s">
        <v>35</v>
      </c>
      <c r="M36" s="11" t="s">
        <v>45</v>
      </c>
      <c r="N36" s="11" t="s">
        <v>35</v>
      </c>
      <c r="O36" s="11" t="s">
        <v>35</v>
      </c>
      <c r="P36" s="13" t="s">
        <v>662</v>
      </c>
      <c r="Q36" s="13" t="s">
        <v>41</v>
      </c>
      <c r="R36" s="11" t="s">
        <v>42</v>
      </c>
      <c r="S36" s="13" t="s">
        <v>43</v>
      </c>
    </row>
    <row r="37" spans="1:19" ht="132" x14ac:dyDescent="0.3">
      <c r="A37" s="12">
        <v>29</v>
      </c>
      <c r="B37" s="11" t="s">
        <v>174</v>
      </c>
      <c r="C37" s="35" t="s">
        <v>175</v>
      </c>
      <c r="D37" s="11" t="s">
        <v>112</v>
      </c>
      <c r="E37" s="11" t="s">
        <v>126</v>
      </c>
      <c r="F37" s="11" t="s">
        <v>127</v>
      </c>
      <c r="G37" s="11" t="s">
        <v>45</v>
      </c>
      <c r="H37" s="11" t="s">
        <v>44</v>
      </c>
      <c r="I37" s="11">
        <v>177.21</v>
      </c>
      <c r="J37" s="11" t="s">
        <v>37</v>
      </c>
      <c r="K37" s="11" t="s">
        <v>136</v>
      </c>
      <c r="L37" s="11" t="s">
        <v>35</v>
      </c>
      <c r="M37" s="11" t="s">
        <v>45</v>
      </c>
      <c r="N37" s="11" t="s">
        <v>35</v>
      </c>
      <c r="O37" s="11" t="s">
        <v>35</v>
      </c>
      <c r="P37" s="13" t="s">
        <v>723</v>
      </c>
      <c r="Q37" s="13" t="s">
        <v>41</v>
      </c>
      <c r="R37" s="11" t="s">
        <v>42</v>
      </c>
      <c r="S37" s="13" t="s">
        <v>43</v>
      </c>
    </row>
    <row r="38" spans="1:19" ht="132" x14ac:dyDescent="0.3">
      <c r="A38" s="12">
        <v>30</v>
      </c>
      <c r="B38" s="11" t="s">
        <v>176</v>
      </c>
      <c r="C38" s="35" t="s">
        <v>177</v>
      </c>
      <c r="D38" s="11" t="s">
        <v>112</v>
      </c>
      <c r="E38" s="11" t="s">
        <v>126</v>
      </c>
      <c r="F38" s="11" t="s">
        <v>127</v>
      </c>
      <c r="G38" s="11" t="s">
        <v>45</v>
      </c>
      <c r="H38" s="11" t="s">
        <v>44</v>
      </c>
      <c r="I38" s="11">
        <v>393.3</v>
      </c>
      <c r="J38" s="11" t="s">
        <v>37</v>
      </c>
      <c r="K38" s="11" t="s">
        <v>136</v>
      </c>
      <c r="L38" s="11" t="s">
        <v>45</v>
      </c>
      <c r="M38" s="11" t="s">
        <v>45</v>
      </c>
      <c r="N38" s="11" t="s">
        <v>35</v>
      </c>
      <c r="O38" s="11" t="s">
        <v>35</v>
      </c>
      <c r="P38" s="13" t="s">
        <v>723</v>
      </c>
      <c r="Q38" s="13" t="s">
        <v>41</v>
      </c>
      <c r="R38" s="11" t="s">
        <v>42</v>
      </c>
      <c r="S38" s="13" t="s">
        <v>43</v>
      </c>
    </row>
    <row r="39" spans="1:19" ht="132" x14ac:dyDescent="0.3">
      <c r="A39" s="12">
        <v>31</v>
      </c>
      <c r="B39" s="11" t="s">
        <v>178</v>
      </c>
      <c r="C39" s="35" t="s">
        <v>179</v>
      </c>
      <c r="D39" s="11" t="s">
        <v>112</v>
      </c>
      <c r="E39" s="11" t="s">
        <v>126</v>
      </c>
      <c r="F39" s="11" t="s">
        <v>127</v>
      </c>
      <c r="G39" s="11" t="s">
        <v>45</v>
      </c>
      <c r="H39" s="11" t="s">
        <v>44</v>
      </c>
      <c r="I39" s="11">
        <v>97.05</v>
      </c>
      <c r="J39" s="11" t="s">
        <v>37</v>
      </c>
      <c r="K39" s="11" t="s">
        <v>136</v>
      </c>
      <c r="L39" s="11" t="s">
        <v>35</v>
      </c>
      <c r="M39" s="11" t="s">
        <v>45</v>
      </c>
      <c r="N39" s="11" t="s">
        <v>35</v>
      </c>
      <c r="O39" s="11" t="s">
        <v>35</v>
      </c>
      <c r="P39" s="13" t="s">
        <v>723</v>
      </c>
      <c r="Q39" s="13" t="s">
        <v>41</v>
      </c>
      <c r="R39" s="11" t="s">
        <v>42</v>
      </c>
      <c r="S39" s="13" t="s">
        <v>43</v>
      </c>
    </row>
    <row r="40" spans="1:19" ht="120" x14ac:dyDescent="0.3">
      <c r="A40" s="12">
        <v>32</v>
      </c>
      <c r="B40" s="11" t="s">
        <v>180</v>
      </c>
      <c r="C40" s="35" t="s">
        <v>181</v>
      </c>
      <c r="D40" s="11" t="s">
        <v>112</v>
      </c>
      <c r="E40" s="11" t="s">
        <v>126</v>
      </c>
      <c r="F40" s="11" t="s">
        <v>127</v>
      </c>
      <c r="G40" s="11" t="s">
        <v>35</v>
      </c>
      <c r="H40" s="11" t="s">
        <v>48</v>
      </c>
      <c r="I40" s="11">
        <v>153.44999999999999</v>
      </c>
      <c r="J40" s="11" t="s">
        <v>46</v>
      </c>
      <c r="K40" s="11" t="s">
        <v>136</v>
      </c>
      <c r="L40" s="11" t="s">
        <v>35</v>
      </c>
      <c r="M40" s="11" t="s">
        <v>35</v>
      </c>
      <c r="N40" s="11" t="s">
        <v>35</v>
      </c>
      <c r="O40" s="11" t="s">
        <v>35</v>
      </c>
      <c r="P40" s="13" t="s">
        <v>724</v>
      </c>
      <c r="Q40" s="13" t="s">
        <v>41</v>
      </c>
      <c r="R40" s="11" t="s">
        <v>42</v>
      </c>
      <c r="S40" s="13" t="s">
        <v>43</v>
      </c>
    </row>
    <row r="41" spans="1:19" ht="60" x14ac:dyDescent="0.3">
      <c r="A41" s="12">
        <v>33</v>
      </c>
      <c r="B41" s="11" t="s">
        <v>182</v>
      </c>
      <c r="C41" s="35" t="s">
        <v>183</v>
      </c>
      <c r="D41" s="11" t="s">
        <v>112</v>
      </c>
      <c r="E41" s="11" t="s">
        <v>184</v>
      </c>
      <c r="F41" s="11" t="s">
        <v>185</v>
      </c>
      <c r="G41" s="11" t="s">
        <v>45</v>
      </c>
      <c r="H41" s="11" t="s">
        <v>44</v>
      </c>
      <c r="I41" s="11">
        <v>78.209999999999994</v>
      </c>
      <c r="J41" s="11" t="s">
        <v>37</v>
      </c>
      <c r="K41" s="11" t="s">
        <v>55</v>
      </c>
      <c r="L41" s="11" t="s">
        <v>45</v>
      </c>
      <c r="M41" s="11" t="s">
        <v>45</v>
      </c>
      <c r="N41" s="11" t="s">
        <v>35</v>
      </c>
      <c r="O41" s="11" t="s">
        <v>35</v>
      </c>
      <c r="P41" s="13" t="s">
        <v>451</v>
      </c>
      <c r="Q41" s="13" t="s">
        <v>41</v>
      </c>
      <c r="R41" s="11" t="s">
        <v>42</v>
      </c>
      <c r="S41" s="13" t="s">
        <v>43</v>
      </c>
    </row>
    <row r="42" spans="1:19" ht="60" x14ac:dyDescent="0.3">
      <c r="A42" s="12">
        <v>34</v>
      </c>
      <c r="B42" s="11" t="s">
        <v>186</v>
      </c>
      <c r="C42" s="35" t="s">
        <v>187</v>
      </c>
      <c r="D42" s="11" t="s">
        <v>112</v>
      </c>
      <c r="E42" s="11" t="s">
        <v>188</v>
      </c>
      <c r="F42" s="11" t="s">
        <v>189</v>
      </c>
      <c r="G42" s="11" t="s">
        <v>45</v>
      </c>
      <c r="H42" s="11" t="s">
        <v>44</v>
      </c>
      <c r="I42" s="11">
        <v>73.38</v>
      </c>
      <c r="J42" s="11" t="s">
        <v>37</v>
      </c>
      <c r="K42" s="11" t="s">
        <v>55</v>
      </c>
      <c r="L42" s="11" t="s">
        <v>45</v>
      </c>
      <c r="M42" s="11" t="s">
        <v>45</v>
      </c>
      <c r="N42" s="11" t="s">
        <v>35</v>
      </c>
      <c r="O42" s="11" t="s">
        <v>35</v>
      </c>
      <c r="P42" s="13" t="s">
        <v>769</v>
      </c>
      <c r="Q42" s="13" t="s">
        <v>41</v>
      </c>
      <c r="R42" s="11" t="s">
        <v>42</v>
      </c>
      <c r="S42" s="13" t="s">
        <v>43</v>
      </c>
    </row>
    <row r="43" spans="1:19" ht="60" x14ac:dyDescent="0.3">
      <c r="A43" s="12">
        <v>35</v>
      </c>
      <c r="B43" s="11" t="s">
        <v>190</v>
      </c>
      <c r="C43" s="35" t="s">
        <v>191</v>
      </c>
      <c r="D43" s="11" t="s">
        <v>112</v>
      </c>
      <c r="E43" s="11" t="s">
        <v>188</v>
      </c>
      <c r="F43" s="11" t="s">
        <v>189</v>
      </c>
      <c r="G43" s="11" t="s">
        <v>35</v>
      </c>
      <c r="H43" s="11" t="s">
        <v>36</v>
      </c>
      <c r="I43" s="11">
        <v>40.19</v>
      </c>
      <c r="J43" s="11" t="s">
        <v>37</v>
      </c>
      <c r="K43" s="11" t="s">
        <v>55</v>
      </c>
      <c r="L43" s="11" t="s">
        <v>45</v>
      </c>
      <c r="M43" s="11" t="s">
        <v>45</v>
      </c>
      <c r="N43" s="11" t="s">
        <v>35</v>
      </c>
      <c r="O43" s="11" t="s">
        <v>35</v>
      </c>
      <c r="P43" s="13" t="s">
        <v>440</v>
      </c>
      <c r="Q43" s="13" t="s">
        <v>41</v>
      </c>
      <c r="R43" s="11" t="s">
        <v>44</v>
      </c>
      <c r="S43" s="13"/>
    </row>
    <row r="44" spans="1:19" ht="60" x14ac:dyDescent="0.3">
      <c r="A44" s="12">
        <v>36</v>
      </c>
      <c r="B44" s="11" t="s">
        <v>192</v>
      </c>
      <c r="C44" s="35" t="s">
        <v>193</v>
      </c>
      <c r="D44" s="11" t="s">
        <v>112</v>
      </c>
      <c r="E44" s="11" t="s">
        <v>188</v>
      </c>
      <c r="F44" s="11" t="s">
        <v>189</v>
      </c>
      <c r="G44" s="11" t="s">
        <v>45</v>
      </c>
      <c r="H44" s="11" t="s">
        <v>44</v>
      </c>
      <c r="I44" s="11">
        <v>253.24</v>
      </c>
      <c r="J44" s="11" t="s">
        <v>37</v>
      </c>
      <c r="K44" s="11" t="s">
        <v>56</v>
      </c>
      <c r="L44" s="11" t="s">
        <v>45</v>
      </c>
      <c r="M44" s="11" t="s">
        <v>45</v>
      </c>
      <c r="N44" s="11" t="s">
        <v>35</v>
      </c>
      <c r="O44" s="11" t="s">
        <v>35</v>
      </c>
      <c r="P44" s="13" t="s">
        <v>770</v>
      </c>
      <c r="Q44" s="13" t="s">
        <v>41</v>
      </c>
      <c r="R44" s="11" t="s">
        <v>42</v>
      </c>
      <c r="S44" s="13" t="s">
        <v>43</v>
      </c>
    </row>
    <row r="45" spans="1:19" ht="60" x14ac:dyDescent="0.3">
      <c r="A45" s="12">
        <v>37</v>
      </c>
      <c r="B45" s="11" t="s">
        <v>194</v>
      </c>
      <c r="C45" s="35" t="s">
        <v>195</v>
      </c>
      <c r="D45" s="11" t="s">
        <v>112</v>
      </c>
      <c r="E45" s="11" t="s">
        <v>188</v>
      </c>
      <c r="F45" s="11" t="s">
        <v>189</v>
      </c>
      <c r="G45" s="11" t="s">
        <v>45</v>
      </c>
      <c r="H45" s="11" t="s">
        <v>44</v>
      </c>
      <c r="I45" s="11">
        <v>71.349999999999994</v>
      </c>
      <c r="J45" s="11" t="s">
        <v>37</v>
      </c>
      <c r="K45" s="11" t="s">
        <v>56</v>
      </c>
      <c r="L45" s="11" t="s">
        <v>45</v>
      </c>
      <c r="M45" s="11" t="s">
        <v>45</v>
      </c>
      <c r="N45" s="11" t="s">
        <v>35</v>
      </c>
      <c r="O45" s="11" t="s">
        <v>35</v>
      </c>
      <c r="P45" s="13" t="s">
        <v>771</v>
      </c>
      <c r="Q45" s="13" t="s">
        <v>41</v>
      </c>
      <c r="R45" s="11" t="s">
        <v>42</v>
      </c>
      <c r="S45" s="13" t="s">
        <v>43</v>
      </c>
    </row>
    <row r="46" spans="1:19" ht="60" x14ac:dyDescent="0.3">
      <c r="A46" s="12">
        <v>38</v>
      </c>
      <c r="B46" s="11" t="s">
        <v>196</v>
      </c>
      <c r="C46" s="35" t="s">
        <v>197</v>
      </c>
      <c r="D46" s="11" t="s">
        <v>112</v>
      </c>
      <c r="E46" s="11" t="s">
        <v>188</v>
      </c>
      <c r="F46" s="11" t="s">
        <v>189</v>
      </c>
      <c r="G46" s="11" t="s">
        <v>45</v>
      </c>
      <c r="H46" s="11" t="s">
        <v>44</v>
      </c>
      <c r="I46" s="11">
        <v>83.15</v>
      </c>
      <c r="J46" s="11" t="s">
        <v>37</v>
      </c>
      <c r="K46" s="11" t="s">
        <v>56</v>
      </c>
      <c r="L46" s="11" t="s">
        <v>45</v>
      </c>
      <c r="M46" s="11" t="s">
        <v>45</v>
      </c>
      <c r="N46" s="11" t="s">
        <v>35</v>
      </c>
      <c r="O46" s="11" t="s">
        <v>35</v>
      </c>
      <c r="P46" s="13" t="s">
        <v>772</v>
      </c>
      <c r="Q46" s="13" t="s">
        <v>41</v>
      </c>
      <c r="R46" s="11" t="s">
        <v>42</v>
      </c>
      <c r="S46" s="13" t="s">
        <v>43</v>
      </c>
    </row>
    <row r="47" spans="1:19" ht="60" x14ac:dyDescent="0.3">
      <c r="A47" s="12">
        <v>39</v>
      </c>
      <c r="B47" s="11" t="s">
        <v>198</v>
      </c>
      <c r="C47" s="35" t="s">
        <v>199</v>
      </c>
      <c r="D47" s="11" t="s">
        <v>112</v>
      </c>
      <c r="E47" s="11" t="s">
        <v>188</v>
      </c>
      <c r="F47" s="11" t="s">
        <v>189</v>
      </c>
      <c r="G47" s="11" t="s">
        <v>45</v>
      </c>
      <c r="H47" s="11" t="s">
        <v>44</v>
      </c>
      <c r="I47" s="11">
        <v>161.54</v>
      </c>
      <c r="J47" s="11" t="s">
        <v>37</v>
      </c>
      <c r="K47" s="11" t="s">
        <v>56</v>
      </c>
      <c r="L47" s="11" t="s">
        <v>45</v>
      </c>
      <c r="M47" s="11" t="s">
        <v>45</v>
      </c>
      <c r="N47" s="11" t="s">
        <v>35</v>
      </c>
      <c r="O47" s="11" t="s">
        <v>35</v>
      </c>
      <c r="P47" s="13" t="s">
        <v>773</v>
      </c>
      <c r="Q47" s="13" t="s">
        <v>41</v>
      </c>
      <c r="R47" s="11" t="s">
        <v>42</v>
      </c>
      <c r="S47" s="13" t="s">
        <v>43</v>
      </c>
    </row>
    <row r="48" spans="1:19" ht="60" x14ac:dyDescent="0.3">
      <c r="A48" s="12">
        <v>40</v>
      </c>
      <c r="B48" s="11" t="s">
        <v>200</v>
      </c>
      <c r="C48" s="35" t="s">
        <v>201</v>
      </c>
      <c r="D48" s="11" t="s">
        <v>112</v>
      </c>
      <c r="E48" s="11" t="s">
        <v>188</v>
      </c>
      <c r="F48" s="11" t="s">
        <v>189</v>
      </c>
      <c r="G48" s="11" t="s">
        <v>35</v>
      </c>
      <c r="H48" s="11" t="s">
        <v>49</v>
      </c>
      <c r="I48" s="11">
        <v>198.46</v>
      </c>
      <c r="J48" s="11" t="s">
        <v>37</v>
      </c>
      <c r="K48" s="11" t="s">
        <v>56</v>
      </c>
      <c r="L48" s="11" t="s">
        <v>45</v>
      </c>
      <c r="M48" s="11" t="s">
        <v>45</v>
      </c>
      <c r="N48" s="11" t="s">
        <v>35</v>
      </c>
      <c r="O48" s="11" t="s">
        <v>35</v>
      </c>
      <c r="P48" s="13" t="s">
        <v>774</v>
      </c>
      <c r="Q48" s="13" t="s">
        <v>41</v>
      </c>
      <c r="R48" s="11" t="s">
        <v>42</v>
      </c>
      <c r="S48" s="13" t="s">
        <v>43</v>
      </c>
    </row>
    <row r="49" spans="1:19" ht="96" x14ac:dyDescent="0.3">
      <c r="A49" s="12">
        <v>41</v>
      </c>
      <c r="B49" s="11" t="s">
        <v>657</v>
      </c>
      <c r="C49" s="35" t="s">
        <v>658</v>
      </c>
      <c r="D49" s="11" t="s">
        <v>112</v>
      </c>
      <c r="E49" s="11" t="s">
        <v>188</v>
      </c>
      <c r="F49" s="11" t="s">
        <v>189</v>
      </c>
      <c r="G49" s="11" t="s">
        <v>45</v>
      </c>
      <c r="H49" s="11" t="s">
        <v>44</v>
      </c>
      <c r="I49" s="11">
        <v>30.12</v>
      </c>
      <c r="J49" s="11" t="s">
        <v>46</v>
      </c>
      <c r="K49" s="11" t="s">
        <v>56</v>
      </c>
      <c r="L49" s="11" t="s">
        <v>45</v>
      </c>
      <c r="M49" s="11" t="s">
        <v>45</v>
      </c>
      <c r="N49" s="11" t="s">
        <v>35</v>
      </c>
      <c r="O49" s="11" t="s">
        <v>35</v>
      </c>
      <c r="P49" s="13" t="s">
        <v>659</v>
      </c>
      <c r="Q49" s="13" t="s">
        <v>41</v>
      </c>
      <c r="R49" s="11" t="s">
        <v>42</v>
      </c>
      <c r="S49" s="13" t="s">
        <v>43</v>
      </c>
    </row>
    <row r="50" spans="1:19" ht="60" x14ac:dyDescent="0.3">
      <c r="A50" s="12">
        <v>42</v>
      </c>
      <c r="B50" s="11" t="s">
        <v>202</v>
      </c>
      <c r="C50" s="35" t="s">
        <v>203</v>
      </c>
      <c r="D50" s="11" t="s">
        <v>112</v>
      </c>
      <c r="E50" s="11" t="s">
        <v>188</v>
      </c>
      <c r="F50" s="11" t="s">
        <v>189</v>
      </c>
      <c r="G50" s="11" t="s">
        <v>45</v>
      </c>
      <c r="H50" s="11" t="s">
        <v>44</v>
      </c>
      <c r="I50" s="11">
        <v>40.06</v>
      </c>
      <c r="J50" s="11" t="s">
        <v>37</v>
      </c>
      <c r="K50" s="11" t="s">
        <v>56</v>
      </c>
      <c r="L50" s="11" t="s">
        <v>45</v>
      </c>
      <c r="M50" s="11" t="s">
        <v>45</v>
      </c>
      <c r="N50" s="11" t="s">
        <v>35</v>
      </c>
      <c r="O50" s="11" t="s">
        <v>35</v>
      </c>
      <c r="P50" s="13" t="s">
        <v>775</v>
      </c>
      <c r="Q50" s="13" t="s">
        <v>41</v>
      </c>
      <c r="R50" s="11" t="s">
        <v>42</v>
      </c>
      <c r="S50" s="13" t="s">
        <v>43</v>
      </c>
    </row>
    <row r="51" spans="1:19" ht="60" x14ac:dyDescent="0.3">
      <c r="A51" s="12">
        <v>43</v>
      </c>
      <c r="B51" s="11" t="s">
        <v>725</v>
      </c>
      <c r="C51" s="35" t="s">
        <v>726</v>
      </c>
      <c r="D51" s="11" t="s">
        <v>112</v>
      </c>
      <c r="E51" s="11" t="s">
        <v>188</v>
      </c>
      <c r="F51" s="11" t="s">
        <v>189</v>
      </c>
      <c r="G51" s="11" t="s">
        <v>45</v>
      </c>
      <c r="H51" s="11" t="s">
        <v>44</v>
      </c>
      <c r="I51" s="11">
        <v>30.88</v>
      </c>
      <c r="J51" s="11" t="s">
        <v>37</v>
      </c>
      <c r="K51" s="11" t="s">
        <v>56</v>
      </c>
      <c r="L51" s="11" t="s">
        <v>45</v>
      </c>
      <c r="M51" s="11" t="s">
        <v>45</v>
      </c>
      <c r="N51" s="11" t="s">
        <v>35</v>
      </c>
      <c r="O51" s="11" t="s">
        <v>35</v>
      </c>
      <c r="P51" s="13" t="s">
        <v>727</v>
      </c>
      <c r="Q51" s="13" t="s">
        <v>41</v>
      </c>
      <c r="R51" s="11" t="s">
        <v>42</v>
      </c>
      <c r="S51" s="13" t="s">
        <v>43</v>
      </c>
    </row>
    <row r="52" spans="1:19" ht="60" x14ac:dyDescent="0.3">
      <c r="A52" s="12">
        <v>44</v>
      </c>
      <c r="B52" s="11" t="s">
        <v>204</v>
      </c>
      <c r="C52" s="35" t="s">
        <v>205</v>
      </c>
      <c r="D52" s="11" t="s">
        <v>112</v>
      </c>
      <c r="E52" s="11" t="s">
        <v>188</v>
      </c>
      <c r="F52" s="11" t="s">
        <v>189</v>
      </c>
      <c r="G52" s="11" t="s">
        <v>45</v>
      </c>
      <c r="H52" s="11" t="s">
        <v>44</v>
      </c>
      <c r="I52" s="11">
        <v>20.89</v>
      </c>
      <c r="J52" s="11" t="s">
        <v>37</v>
      </c>
      <c r="K52" s="11" t="s">
        <v>56</v>
      </c>
      <c r="L52" s="11" t="s">
        <v>45</v>
      </c>
      <c r="M52" s="11" t="s">
        <v>45</v>
      </c>
      <c r="N52" s="11" t="s">
        <v>35</v>
      </c>
      <c r="O52" s="11" t="s">
        <v>35</v>
      </c>
      <c r="P52" s="13" t="s">
        <v>776</v>
      </c>
      <c r="Q52" s="13" t="s">
        <v>41</v>
      </c>
      <c r="R52" s="11" t="s">
        <v>42</v>
      </c>
      <c r="S52" s="13" t="s">
        <v>43</v>
      </c>
    </row>
    <row r="53" spans="1:19" ht="60" x14ac:dyDescent="0.3">
      <c r="A53" s="12">
        <v>45</v>
      </c>
      <c r="B53" s="11" t="s">
        <v>206</v>
      </c>
      <c r="C53" s="35" t="s">
        <v>207</v>
      </c>
      <c r="D53" s="11" t="s">
        <v>112</v>
      </c>
      <c r="E53" s="11" t="s">
        <v>188</v>
      </c>
      <c r="F53" s="11" t="s">
        <v>189</v>
      </c>
      <c r="G53" s="11" t="s">
        <v>45</v>
      </c>
      <c r="H53" s="11" t="s">
        <v>44</v>
      </c>
      <c r="I53" s="11">
        <v>14.82</v>
      </c>
      <c r="J53" s="11" t="s">
        <v>37</v>
      </c>
      <c r="K53" s="11" t="s">
        <v>56</v>
      </c>
      <c r="L53" s="11" t="s">
        <v>45</v>
      </c>
      <c r="M53" s="11" t="s">
        <v>45</v>
      </c>
      <c r="N53" s="11" t="s">
        <v>35</v>
      </c>
      <c r="O53" s="11" t="s">
        <v>35</v>
      </c>
      <c r="P53" s="13" t="s">
        <v>777</v>
      </c>
      <c r="Q53" s="13" t="s">
        <v>41</v>
      </c>
      <c r="R53" s="11" t="s">
        <v>42</v>
      </c>
      <c r="S53" s="13" t="s">
        <v>43</v>
      </c>
    </row>
    <row r="54" spans="1:19" ht="60" x14ac:dyDescent="0.3">
      <c r="A54" s="12">
        <v>46</v>
      </c>
      <c r="B54" s="11" t="s">
        <v>208</v>
      </c>
      <c r="C54" s="35" t="s">
        <v>209</v>
      </c>
      <c r="D54" s="11" t="s">
        <v>112</v>
      </c>
      <c r="E54" s="11" t="s">
        <v>188</v>
      </c>
      <c r="F54" s="11" t="s">
        <v>189</v>
      </c>
      <c r="G54" s="11" t="s">
        <v>45</v>
      </c>
      <c r="H54" s="11" t="s">
        <v>44</v>
      </c>
      <c r="I54" s="11">
        <v>102.58</v>
      </c>
      <c r="J54" s="11" t="s">
        <v>37</v>
      </c>
      <c r="K54" s="11" t="s">
        <v>56</v>
      </c>
      <c r="L54" s="11" t="s">
        <v>45</v>
      </c>
      <c r="M54" s="11" t="s">
        <v>45</v>
      </c>
      <c r="N54" s="11" t="s">
        <v>35</v>
      </c>
      <c r="O54" s="11" t="s">
        <v>35</v>
      </c>
      <c r="P54" s="13" t="s">
        <v>778</v>
      </c>
      <c r="Q54" s="13" t="s">
        <v>41</v>
      </c>
      <c r="R54" s="11" t="s">
        <v>42</v>
      </c>
      <c r="S54" s="13" t="s">
        <v>43</v>
      </c>
    </row>
    <row r="55" spans="1:19" ht="60" x14ac:dyDescent="0.3">
      <c r="A55" s="12">
        <v>47</v>
      </c>
      <c r="B55" s="11" t="s">
        <v>210</v>
      </c>
      <c r="C55" s="35" t="s">
        <v>211</v>
      </c>
      <c r="D55" s="11" t="s">
        <v>112</v>
      </c>
      <c r="E55" s="11" t="s">
        <v>188</v>
      </c>
      <c r="F55" s="11" t="s">
        <v>189</v>
      </c>
      <c r="G55" s="11" t="s">
        <v>45</v>
      </c>
      <c r="H55" s="11" t="s">
        <v>44</v>
      </c>
      <c r="I55" s="11">
        <v>76.180000000000007</v>
      </c>
      <c r="J55" s="11" t="s">
        <v>37</v>
      </c>
      <c r="K55" s="11" t="s">
        <v>56</v>
      </c>
      <c r="L55" s="11" t="s">
        <v>45</v>
      </c>
      <c r="M55" s="11" t="s">
        <v>45</v>
      </c>
      <c r="N55" s="11" t="s">
        <v>35</v>
      </c>
      <c r="O55" s="11" t="s">
        <v>35</v>
      </c>
      <c r="P55" s="13" t="s">
        <v>779</v>
      </c>
      <c r="Q55" s="13" t="s">
        <v>41</v>
      </c>
      <c r="R55" s="11" t="s">
        <v>42</v>
      </c>
      <c r="S55" s="13" t="s">
        <v>43</v>
      </c>
    </row>
    <row r="56" spans="1:19" ht="60" x14ac:dyDescent="0.3">
      <c r="A56" s="12">
        <v>48</v>
      </c>
      <c r="B56" s="11" t="s">
        <v>212</v>
      </c>
      <c r="C56" s="35" t="s">
        <v>213</v>
      </c>
      <c r="D56" s="11" t="s">
        <v>112</v>
      </c>
      <c r="E56" s="11" t="s">
        <v>188</v>
      </c>
      <c r="F56" s="11" t="s">
        <v>189</v>
      </c>
      <c r="G56" s="11" t="s">
        <v>45</v>
      </c>
      <c r="H56" s="11" t="s">
        <v>44</v>
      </c>
      <c r="I56" s="11">
        <v>75.38</v>
      </c>
      <c r="J56" s="11" t="s">
        <v>37</v>
      </c>
      <c r="K56" s="11" t="s">
        <v>56</v>
      </c>
      <c r="L56" s="11" t="s">
        <v>45</v>
      </c>
      <c r="M56" s="11" t="s">
        <v>45</v>
      </c>
      <c r="N56" s="11" t="s">
        <v>35</v>
      </c>
      <c r="O56" s="11" t="s">
        <v>35</v>
      </c>
      <c r="P56" s="13" t="s">
        <v>780</v>
      </c>
      <c r="Q56" s="13" t="s">
        <v>41</v>
      </c>
      <c r="R56" s="11" t="s">
        <v>42</v>
      </c>
      <c r="S56" s="13" t="s">
        <v>43</v>
      </c>
    </row>
    <row r="57" spans="1:19" ht="84" x14ac:dyDescent="0.3">
      <c r="A57" s="12">
        <v>49</v>
      </c>
      <c r="B57" s="11" t="s">
        <v>214</v>
      </c>
      <c r="C57" s="35" t="s">
        <v>215</v>
      </c>
      <c r="D57" s="11" t="s">
        <v>112</v>
      </c>
      <c r="E57" s="11" t="s">
        <v>188</v>
      </c>
      <c r="F57" s="11" t="s">
        <v>189</v>
      </c>
      <c r="G57" s="11" t="s">
        <v>45</v>
      </c>
      <c r="H57" s="11" t="s">
        <v>44</v>
      </c>
      <c r="I57" s="11">
        <v>105.44</v>
      </c>
      <c r="J57" s="11" t="s">
        <v>37</v>
      </c>
      <c r="K57" s="11" t="s">
        <v>56</v>
      </c>
      <c r="L57" s="11" t="s">
        <v>45</v>
      </c>
      <c r="M57" s="11" t="s">
        <v>45</v>
      </c>
      <c r="N57" s="11" t="s">
        <v>35</v>
      </c>
      <c r="O57" s="11" t="s">
        <v>35</v>
      </c>
      <c r="P57" s="13" t="s">
        <v>728</v>
      </c>
      <c r="Q57" s="13" t="s">
        <v>41</v>
      </c>
      <c r="R57" s="11" t="s">
        <v>42</v>
      </c>
      <c r="S57" s="13" t="s">
        <v>43</v>
      </c>
    </row>
    <row r="58" spans="1:19" ht="84" x14ac:dyDescent="0.3">
      <c r="A58" s="12">
        <v>50</v>
      </c>
      <c r="B58" s="11" t="s">
        <v>216</v>
      </c>
      <c r="C58" s="35" t="s">
        <v>217</v>
      </c>
      <c r="D58" s="11" t="s">
        <v>112</v>
      </c>
      <c r="E58" s="11" t="s">
        <v>188</v>
      </c>
      <c r="F58" s="11" t="s">
        <v>189</v>
      </c>
      <c r="G58" s="11" t="s">
        <v>45</v>
      </c>
      <c r="H58" s="11" t="s">
        <v>44</v>
      </c>
      <c r="I58" s="11">
        <v>136.62</v>
      </c>
      <c r="J58" s="11" t="s">
        <v>37</v>
      </c>
      <c r="K58" s="11" t="s">
        <v>56</v>
      </c>
      <c r="L58" s="11" t="s">
        <v>45</v>
      </c>
      <c r="M58" s="11" t="s">
        <v>45</v>
      </c>
      <c r="N58" s="11" t="s">
        <v>35</v>
      </c>
      <c r="O58" s="11" t="s">
        <v>35</v>
      </c>
      <c r="P58" s="13" t="s">
        <v>729</v>
      </c>
      <c r="Q58" s="13" t="s">
        <v>41</v>
      </c>
      <c r="R58" s="11" t="s">
        <v>42</v>
      </c>
      <c r="S58" s="13" t="s">
        <v>43</v>
      </c>
    </row>
    <row r="59" spans="1:19" ht="96" x14ac:dyDescent="0.3">
      <c r="A59" s="12">
        <v>51</v>
      </c>
      <c r="B59" s="11" t="s">
        <v>218</v>
      </c>
      <c r="C59" s="35" t="s">
        <v>59</v>
      </c>
      <c r="D59" s="11" t="s">
        <v>112</v>
      </c>
      <c r="E59" s="11" t="s">
        <v>188</v>
      </c>
      <c r="F59" s="11" t="s">
        <v>189</v>
      </c>
      <c r="G59" s="11" t="s">
        <v>45</v>
      </c>
      <c r="H59" s="11" t="s">
        <v>44</v>
      </c>
      <c r="I59" s="11">
        <v>109.12</v>
      </c>
      <c r="J59" s="11" t="s">
        <v>37</v>
      </c>
      <c r="K59" s="11" t="s">
        <v>56</v>
      </c>
      <c r="L59" s="11" t="s">
        <v>45</v>
      </c>
      <c r="M59" s="11" t="s">
        <v>45</v>
      </c>
      <c r="N59" s="11" t="s">
        <v>35</v>
      </c>
      <c r="O59" s="11" t="s">
        <v>35</v>
      </c>
      <c r="P59" s="13" t="s">
        <v>732</v>
      </c>
      <c r="Q59" s="13" t="s">
        <v>41</v>
      </c>
      <c r="R59" s="11" t="s">
        <v>42</v>
      </c>
      <c r="S59" s="13" t="s">
        <v>43</v>
      </c>
    </row>
    <row r="60" spans="1:19" ht="60" x14ac:dyDescent="0.3">
      <c r="A60" s="12">
        <v>52</v>
      </c>
      <c r="B60" s="11" t="s">
        <v>730</v>
      </c>
      <c r="C60" s="35" t="s">
        <v>731</v>
      </c>
      <c r="D60" s="11" t="s">
        <v>112</v>
      </c>
      <c r="E60" s="11" t="s">
        <v>188</v>
      </c>
      <c r="F60" s="11" t="s">
        <v>189</v>
      </c>
      <c r="G60" s="11" t="s">
        <v>45</v>
      </c>
      <c r="H60" s="11" t="s">
        <v>44</v>
      </c>
      <c r="I60" s="11">
        <v>37.99</v>
      </c>
      <c r="J60" s="11" t="s">
        <v>37</v>
      </c>
      <c r="K60" s="11" t="s">
        <v>56</v>
      </c>
      <c r="L60" s="11" t="s">
        <v>45</v>
      </c>
      <c r="M60" s="11" t="s">
        <v>45</v>
      </c>
      <c r="N60" s="11" t="s">
        <v>35</v>
      </c>
      <c r="O60" s="11" t="s">
        <v>35</v>
      </c>
      <c r="P60" s="13" t="s">
        <v>733</v>
      </c>
      <c r="Q60" s="13" t="s">
        <v>41</v>
      </c>
      <c r="R60" s="11" t="s">
        <v>42</v>
      </c>
      <c r="S60" s="13" t="s">
        <v>43</v>
      </c>
    </row>
    <row r="61" spans="1:19" ht="60" x14ac:dyDescent="0.3">
      <c r="A61" s="12">
        <v>53</v>
      </c>
      <c r="B61" s="11" t="s">
        <v>219</v>
      </c>
      <c r="C61" s="35" t="s">
        <v>220</v>
      </c>
      <c r="D61" s="11" t="s">
        <v>112</v>
      </c>
      <c r="E61" s="11" t="s">
        <v>188</v>
      </c>
      <c r="F61" s="11" t="s">
        <v>189</v>
      </c>
      <c r="G61" s="11" t="s">
        <v>45</v>
      </c>
      <c r="H61" s="11" t="s">
        <v>44</v>
      </c>
      <c r="I61" s="11">
        <v>34.340000000000003</v>
      </c>
      <c r="J61" s="11" t="s">
        <v>37</v>
      </c>
      <c r="K61" s="11" t="s">
        <v>56</v>
      </c>
      <c r="L61" s="11" t="s">
        <v>45</v>
      </c>
      <c r="M61" s="11" t="s">
        <v>45</v>
      </c>
      <c r="N61" s="11" t="s">
        <v>35</v>
      </c>
      <c r="O61" s="11" t="s">
        <v>35</v>
      </c>
      <c r="P61" s="13" t="s">
        <v>781</v>
      </c>
      <c r="Q61" s="13" t="s">
        <v>41</v>
      </c>
      <c r="R61" s="11" t="s">
        <v>42</v>
      </c>
      <c r="S61" s="13" t="s">
        <v>43</v>
      </c>
    </row>
    <row r="62" spans="1:19" ht="60" x14ac:dyDescent="0.3">
      <c r="A62" s="12">
        <v>54</v>
      </c>
      <c r="B62" s="11" t="s">
        <v>221</v>
      </c>
      <c r="C62" s="35" t="s">
        <v>222</v>
      </c>
      <c r="D62" s="11" t="s">
        <v>112</v>
      </c>
      <c r="E62" s="11" t="s">
        <v>188</v>
      </c>
      <c r="F62" s="11" t="s">
        <v>189</v>
      </c>
      <c r="G62" s="11" t="s">
        <v>45</v>
      </c>
      <c r="H62" s="11" t="s">
        <v>44</v>
      </c>
      <c r="I62" s="11">
        <v>152.18</v>
      </c>
      <c r="J62" s="11" t="s">
        <v>37</v>
      </c>
      <c r="K62" s="11" t="s">
        <v>56</v>
      </c>
      <c r="L62" s="11" t="s">
        <v>45</v>
      </c>
      <c r="M62" s="11" t="s">
        <v>45</v>
      </c>
      <c r="N62" s="11" t="s">
        <v>35</v>
      </c>
      <c r="O62" s="11" t="s">
        <v>35</v>
      </c>
      <c r="P62" s="13" t="s">
        <v>782</v>
      </c>
      <c r="Q62" s="13" t="s">
        <v>41</v>
      </c>
      <c r="R62" s="11" t="s">
        <v>42</v>
      </c>
      <c r="S62" s="13" t="s">
        <v>43</v>
      </c>
    </row>
    <row r="63" spans="1:19" ht="60" x14ac:dyDescent="0.3">
      <c r="A63" s="12">
        <v>55</v>
      </c>
      <c r="B63" s="11" t="s">
        <v>223</v>
      </c>
      <c r="C63" s="35" t="s">
        <v>224</v>
      </c>
      <c r="D63" s="11" t="s">
        <v>112</v>
      </c>
      <c r="E63" s="11" t="s">
        <v>188</v>
      </c>
      <c r="F63" s="11" t="s">
        <v>189</v>
      </c>
      <c r="G63" s="11" t="s">
        <v>45</v>
      </c>
      <c r="H63" s="11" t="s">
        <v>44</v>
      </c>
      <c r="I63" s="11">
        <v>132.37</v>
      </c>
      <c r="J63" s="11" t="s">
        <v>37</v>
      </c>
      <c r="K63" s="11" t="s">
        <v>56</v>
      </c>
      <c r="L63" s="11" t="s">
        <v>45</v>
      </c>
      <c r="M63" s="11" t="s">
        <v>45</v>
      </c>
      <c r="N63" s="11" t="s">
        <v>35</v>
      </c>
      <c r="O63" s="11" t="s">
        <v>35</v>
      </c>
      <c r="P63" s="13" t="s">
        <v>783</v>
      </c>
      <c r="Q63" s="13" t="s">
        <v>41</v>
      </c>
      <c r="R63" s="11" t="s">
        <v>42</v>
      </c>
      <c r="S63" s="13" t="s">
        <v>43</v>
      </c>
    </row>
    <row r="64" spans="1:19" ht="60" x14ac:dyDescent="0.3">
      <c r="A64" s="12">
        <v>56</v>
      </c>
      <c r="B64" s="11" t="s">
        <v>225</v>
      </c>
      <c r="C64" s="35" t="s">
        <v>226</v>
      </c>
      <c r="D64" s="11" t="s">
        <v>112</v>
      </c>
      <c r="E64" s="11" t="s">
        <v>188</v>
      </c>
      <c r="F64" s="11" t="s">
        <v>189</v>
      </c>
      <c r="G64" s="11" t="s">
        <v>45</v>
      </c>
      <c r="H64" s="11" t="s">
        <v>44</v>
      </c>
      <c r="I64" s="11">
        <v>92.77</v>
      </c>
      <c r="J64" s="11" t="s">
        <v>37</v>
      </c>
      <c r="K64" s="11" t="s">
        <v>56</v>
      </c>
      <c r="L64" s="11" t="s">
        <v>45</v>
      </c>
      <c r="M64" s="11" t="s">
        <v>45</v>
      </c>
      <c r="N64" s="11" t="s">
        <v>35</v>
      </c>
      <c r="O64" s="11" t="s">
        <v>35</v>
      </c>
      <c r="P64" s="13" t="s">
        <v>784</v>
      </c>
      <c r="Q64" s="13" t="s">
        <v>41</v>
      </c>
      <c r="R64" s="11" t="s">
        <v>42</v>
      </c>
      <c r="S64" s="13" t="s">
        <v>43</v>
      </c>
    </row>
    <row r="65" spans="1:19" ht="96" x14ac:dyDescent="0.3">
      <c r="A65" s="12">
        <v>57</v>
      </c>
      <c r="B65" s="11" t="s">
        <v>227</v>
      </c>
      <c r="C65" s="35" t="s">
        <v>228</v>
      </c>
      <c r="D65" s="11" t="s">
        <v>112</v>
      </c>
      <c r="E65" s="11" t="s">
        <v>188</v>
      </c>
      <c r="F65" s="11" t="s">
        <v>189</v>
      </c>
      <c r="G65" s="11" t="s">
        <v>45</v>
      </c>
      <c r="H65" s="11" t="s">
        <v>44</v>
      </c>
      <c r="I65" s="11">
        <v>172.48</v>
      </c>
      <c r="J65" s="11" t="s">
        <v>37</v>
      </c>
      <c r="K65" s="11" t="s">
        <v>56</v>
      </c>
      <c r="L65" s="11" t="s">
        <v>45</v>
      </c>
      <c r="M65" s="11" t="s">
        <v>45</v>
      </c>
      <c r="N65" s="11" t="s">
        <v>35</v>
      </c>
      <c r="O65" s="11" t="s">
        <v>35</v>
      </c>
      <c r="P65" s="13" t="s">
        <v>663</v>
      </c>
      <c r="Q65" s="13" t="s">
        <v>41</v>
      </c>
      <c r="R65" s="11" t="s">
        <v>42</v>
      </c>
      <c r="S65" s="13" t="s">
        <v>43</v>
      </c>
    </row>
    <row r="66" spans="1:19" ht="60" x14ac:dyDescent="0.3">
      <c r="A66" s="12">
        <v>58</v>
      </c>
      <c r="B66" s="11" t="s">
        <v>229</v>
      </c>
      <c r="C66" s="35" t="s">
        <v>230</v>
      </c>
      <c r="D66" s="11" t="s">
        <v>112</v>
      </c>
      <c r="E66" s="11" t="s">
        <v>188</v>
      </c>
      <c r="F66" s="11" t="s">
        <v>189</v>
      </c>
      <c r="G66" s="11" t="s">
        <v>45</v>
      </c>
      <c r="H66" s="11" t="s">
        <v>44</v>
      </c>
      <c r="I66" s="11">
        <v>31.09</v>
      </c>
      <c r="J66" s="11" t="s">
        <v>37</v>
      </c>
      <c r="K66" s="11" t="s">
        <v>56</v>
      </c>
      <c r="L66" s="11" t="s">
        <v>45</v>
      </c>
      <c r="M66" s="11" t="s">
        <v>45</v>
      </c>
      <c r="N66" s="11" t="s">
        <v>35</v>
      </c>
      <c r="O66" s="11" t="s">
        <v>35</v>
      </c>
      <c r="P66" s="13" t="s">
        <v>785</v>
      </c>
      <c r="Q66" s="13" t="s">
        <v>41</v>
      </c>
      <c r="R66" s="11" t="s">
        <v>42</v>
      </c>
      <c r="S66" s="13" t="s">
        <v>43</v>
      </c>
    </row>
    <row r="67" spans="1:19" ht="60" x14ac:dyDescent="0.3">
      <c r="A67" s="12">
        <v>59</v>
      </c>
      <c r="B67" s="11" t="s">
        <v>231</v>
      </c>
      <c r="C67" s="35" t="s">
        <v>232</v>
      </c>
      <c r="D67" s="11" t="s">
        <v>112</v>
      </c>
      <c r="E67" s="11" t="s">
        <v>188</v>
      </c>
      <c r="F67" s="11" t="s">
        <v>189</v>
      </c>
      <c r="G67" s="11" t="s">
        <v>45</v>
      </c>
      <c r="H67" s="11" t="s">
        <v>44</v>
      </c>
      <c r="I67" s="11">
        <v>149.83000000000001</v>
      </c>
      <c r="J67" s="11" t="s">
        <v>37</v>
      </c>
      <c r="K67" s="11" t="s">
        <v>56</v>
      </c>
      <c r="L67" s="11" t="s">
        <v>45</v>
      </c>
      <c r="M67" s="11" t="s">
        <v>45</v>
      </c>
      <c r="N67" s="11" t="s">
        <v>35</v>
      </c>
      <c r="O67" s="11" t="s">
        <v>35</v>
      </c>
      <c r="P67" s="13" t="s">
        <v>786</v>
      </c>
      <c r="Q67" s="13" t="s">
        <v>41</v>
      </c>
      <c r="R67" s="11" t="s">
        <v>42</v>
      </c>
      <c r="S67" s="13" t="s">
        <v>43</v>
      </c>
    </row>
    <row r="68" spans="1:19" ht="60" x14ac:dyDescent="0.3">
      <c r="A68" s="12">
        <v>60</v>
      </c>
      <c r="B68" s="11" t="s">
        <v>233</v>
      </c>
      <c r="C68" s="35" t="s">
        <v>234</v>
      </c>
      <c r="D68" s="11" t="s">
        <v>112</v>
      </c>
      <c r="E68" s="11" t="s">
        <v>188</v>
      </c>
      <c r="F68" s="11" t="s">
        <v>189</v>
      </c>
      <c r="G68" s="11" t="s">
        <v>45</v>
      </c>
      <c r="H68" s="11" t="s">
        <v>44</v>
      </c>
      <c r="I68" s="11">
        <v>201.41</v>
      </c>
      <c r="J68" s="11" t="s">
        <v>37</v>
      </c>
      <c r="K68" s="11" t="s">
        <v>56</v>
      </c>
      <c r="L68" s="11" t="s">
        <v>45</v>
      </c>
      <c r="M68" s="11" t="s">
        <v>45</v>
      </c>
      <c r="N68" s="11" t="s">
        <v>35</v>
      </c>
      <c r="O68" s="11" t="s">
        <v>35</v>
      </c>
      <c r="P68" s="13" t="s">
        <v>787</v>
      </c>
      <c r="Q68" s="13" t="s">
        <v>41</v>
      </c>
      <c r="R68" s="11" t="s">
        <v>42</v>
      </c>
      <c r="S68" s="13" t="s">
        <v>43</v>
      </c>
    </row>
    <row r="69" spans="1:19" ht="60" x14ac:dyDescent="0.3">
      <c r="A69" s="12">
        <v>61</v>
      </c>
      <c r="B69" s="11" t="s">
        <v>734</v>
      </c>
      <c r="C69" s="35" t="s">
        <v>735</v>
      </c>
      <c r="D69" s="11" t="s">
        <v>112</v>
      </c>
      <c r="E69" s="11" t="s">
        <v>188</v>
      </c>
      <c r="F69" s="11" t="s">
        <v>189</v>
      </c>
      <c r="G69" s="11" t="s">
        <v>45</v>
      </c>
      <c r="H69" s="11" t="s">
        <v>44</v>
      </c>
      <c r="I69" s="11">
        <v>28.23</v>
      </c>
      <c r="J69" s="11" t="s">
        <v>37</v>
      </c>
      <c r="K69" s="11" t="s">
        <v>56</v>
      </c>
      <c r="L69" s="11" t="s">
        <v>45</v>
      </c>
      <c r="M69" s="11" t="s">
        <v>45</v>
      </c>
      <c r="N69" s="11" t="s">
        <v>35</v>
      </c>
      <c r="O69" s="11" t="s">
        <v>35</v>
      </c>
      <c r="P69" s="13" t="s">
        <v>736</v>
      </c>
      <c r="Q69" s="13" t="s">
        <v>41</v>
      </c>
      <c r="R69" s="11" t="s">
        <v>42</v>
      </c>
      <c r="S69" s="13" t="s">
        <v>43</v>
      </c>
    </row>
    <row r="70" spans="1:19" ht="60" x14ac:dyDescent="0.3">
      <c r="A70" s="12">
        <v>62</v>
      </c>
      <c r="B70" s="11" t="s">
        <v>235</v>
      </c>
      <c r="C70" s="35" t="s">
        <v>236</v>
      </c>
      <c r="D70" s="11" t="s">
        <v>112</v>
      </c>
      <c r="E70" s="11" t="s">
        <v>188</v>
      </c>
      <c r="F70" s="11" t="s">
        <v>189</v>
      </c>
      <c r="G70" s="11" t="s">
        <v>45</v>
      </c>
      <c r="H70" s="11" t="s">
        <v>44</v>
      </c>
      <c r="I70" s="11">
        <v>44.62</v>
      </c>
      <c r="J70" s="11" t="s">
        <v>37</v>
      </c>
      <c r="K70" s="11" t="s">
        <v>56</v>
      </c>
      <c r="L70" s="11" t="s">
        <v>45</v>
      </c>
      <c r="M70" s="11" t="s">
        <v>45</v>
      </c>
      <c r="N70" s="11" t="s">
        <v>35</v>
      </c>
      <c r="O70" s="11" t="s">
        <v>35</v>
      </c>
      <c r="P70" s="13" t="s">
        <v>788</v>
      </c>
      <c r="Q70" s="13" t="s">
        <v>41</v>
      </c>
      <c r="R70" s="11" t="s">
        <v>42</v>
      </c>
      <c r="S70" s="13" t="s">
        <v>43</v>
      </c>
    </row>
    <row r="71" spans="1:19" ht="72" x14ac:dyDescent="0.3">
      <c r="A71" s="12">
        <v>63</v>
      </c>
      <c r="B71" s="11" t="s">
        <v>237</v>
      </c>
      <c r="C71" s="35" t="s">
        <v>238</v>
      </c>
      <c r="D71" s="11" t="s">
        <v>112</v>
      </c>
      <c r="E71" s="11" t="s">
        <v>113</v>
      </c>
      <c r="F71" s="11" t="s">
        <v>114</v>
      </c>
      <c r="G71" s="11" t="s">
        <v>45</v>
      </c>
      <c r="H71" s="11" t="s">
        <v>44</v>
      </c>
      <c r="I71" s="11">
        <v>59.76</v>
      </c>
      <c r="J71" s="11" t="s">
        <v>46</v>
      </c>
      <c r="K71" s="11" t="s">
        <v>57</v>
      </c>
      <c r="L71" s="11" t="s">
        <v>45</v>
      </c>
      <c r="M71" s="11" t="s">
        <v>45</v>
      </c>
      <c r="N71" s="11" t="s">
        <v>35</v>
      </c>
      <c r="O71" s="11" t="s">
        <v>35</v>
      </c>
      <c r="P71" s="13" t="s">
        <v>737</v>
      </c>
      <c r="Q71" s="13" t="s">
        <v>41</v>
      </c>
      <c r="R71" s="11" t="s">
        <v>42</v>
      </c>
      <c r="S71" s="13" t="s">
        <v>43</v>
      </c>
    </row>
    <row r="72" spans="1:19" ht="72" x14ac:dyDescent="0.3">
      <c r="A72" s="12">
        <v>64</v>
      </c>
      <c r="B72" s="11" t="s">
        <v>239</v>
      </c>
      <c r="C72" s="35" t="s">
        <v>240</v>
      </c>
      <c r="D72" s="11" t="s">
        <v>112</v>
      </c>
      <c r="E72" s="11" t="s">
        <v>113</v>
      </c>
      <c r="F72" s="11" t="s">
        <v>114</v>
      </c>
      <c r="G72" s="11" t="s">
        <v>45</v>
      </c>
      <c r="H72" s="11" t="s">
        <v>44</v>
      </c>
      <c r="I72" s="11">
        <v>128.57</v>
      </c>
      <c r="J72" s="11" t="s">
        <v>46</v>
      </c>
      <c r="K72" s="11" t="s">
        <v>57</v>
      </c>
      <c r="L72" s="11" t="s">
        <v>45</v>
      </c>
      <c r="M72" s="11" t="s">
        <v>45</v>
      </c>
      <c r="N72" s="11" t="s">
        <v>35</v>
      </c>
      <c r="O72" s="11" t="s">
        <v>35</v>
      </c>
      <c r="P72" s="13" t="s">
        <v>737</v>
      </c>
      <c r="Q72" s="13" t="s">
        <v>41</v>
      </c>
      <c r="R72" s="11" t="s">
        <v>42</v>
      </c>
      <c r="S72" s="13" t="s">
        <v>43</v>
      </c>
    </row>
    <row r="73" spans="1:19" ht="72" x14ac:dyDescent="0.3">
      <c r="A73" s="12">
        <v>65</v>
      </c>
      <c r="B73" s="11" t="s">
        <v>241</v>
      </c>
      <c r="C73" s="35" t="s">
        <v>242</v>
      </c>
      <c r="D73" s="11" t="s">
        <v>112</v>
      </c>
      <c r="E73" s="11" t="s">
        <v>113</v>
      </c>
      <c r="F73" s="11" t="s">
        <v>114</v>
      </c>
      <c r="G73" s="11" t="s">
        <v>45</v>
      </c>
      <c r="H73" s="11" t="s">
        <v>44</v>
      </c>
      <c r="I73" s="11">
        <v>144.22999999999999</v>
      </c>
      <c r="J73" s="11" t="s">
        <v>46</v>
      </c>
      <c r="K73" s="11" t="s">
        <v>57</v>
      </c>
      <c r="L73" s="11" t="s">
        <v>45</v>
      </c>
      <c r="M73" s="11" t="s">
        <v>35</v>
      </c>
      <c r="N73" s="11" t="s">
        <v>35</v>
      </c>
      <c r="O73" s="11" t="s">
        <v>35</v>
      </c>
      <c r="P73" s="13" t="s">
        <v>738</v>
      </c>
      <c r="Q73" s="13" t="s">
        <v>41</v>
      </c>
      <c r="R73" s="11" t="s">
        <v>42</v>
      </c>
      <c r="S73" s="13" t="s">
        <v>43</v>
      </c>
    </row>
    <row r="74" spans="1:19" ht="60" x14ac:dyDescent="0.3">
      <c r="A74" s="12">
        <v>66</v>
      </c>
      <c r="B74" s="11" t="s">
        <v>243</v>
      </c>
      <c r="C74" s="35" t="s">
        <v>244</v>
      </c>
      <c r="D74" s="11" t="s">
        <v>112</v>
      </c>
      <c r="E74" s="11" t="s">
        <v>113</v>
      </c>
      <c r="F74" s="11" t="s">
        <v>114</v>
      </c>
      <c r="G74" s="11" t="s">
        <v>45</v>
      </c>
      <c r="H74" s="11" t="s">
        <v>44</v>
      </c>
      <c r="I74" s="11">
        <v>66.98</v>
      </c>
      <c r="J74" s="11" t="s">
        <v>37</v>
      </c>
      <c r="K74" s="11" t="s">
        <v>57</v>
      </c>
      <c r="L74" s="11" t="s">
        <v>45</v>
      </c>
      <c r="M74" s="11" t="s">
        <v>35</v>
      </c>
      <c r="N74" s="11" t="s">
        <v>35</v>
      </c>
      <c r="O74" s="11" t="s">
        <v>35</v>
      </c>
      <c r="P74" s="13" t="s">
        <v>739</v>
      </c>
      <c r="Q74" s="13" t="s">
        <v>41</v>
      </c>
      <c r="R74" s="11" t="s">
        <v>42</v>
      </c>
      <c r="S74" s="13" t="s">
        <v>43</v>
      </c>
    </row>
    <row r="75" spans="1:19" ht="84" x14ac:dyDescent="0.3">
      <c r="A75" s="12">
        <v>67</v>
      </c>
      <c r="B75" s="11" t="s">
        <v>245</v>
      </c>
      <c r="C75" s="35" t="s">
        <v>246</v>
      </c>
      <c r="D75" s="11" t="s">
        <v>112</v>
      </c>
      <c r="E75" s="11" t="s">
        <v>113</v>
      </c>
      <c r="F75" s="11" t="s">
        <v>114</v>
      </c>
      <c r="G75" s="11" t="s">
        <v>35</v>
      </c>
      <c r="H75" s="11" t="s">
        <v>36</v>
      </c>
      <c r="I75" s="11">
        <v>179.2</v>
      </c>
      <c r="J75" s="11" t="s">
        <v>37</v>
      </c>
      <c r="K75" s="11" t="s">
        <v>57</v>
      </c>
      <c r="L75" s="11" t="s">
        <v>35</v>
      </c>
      <c r="M75" s="11" t="s">
        <v>45</v>
      </c>
      <c r="N75" s="11" t="s">
        <v>35</v>
      </c>
      <c r="O75" s="11" t="s">
        <v>35</v>
      </c>
      <c r="P75" s="13" t="s">
        <v>740</v>
      </c>
      <c r="Q75" s="13" t="s">
        <v>41</v>
      </c>
      <c r="R75" s="11" t="s">
        <v>42</v>
      </c>
      <c r="S75" s="13" t="s">
        <v>43</v>
      </c>
    </row>
    <row r="76" spans="1:19" ht="120" x14ac:dyDescent="0.3">
      <c r="A76" s="12">
        <v>68</v>
      </c>
      <c r="B76" s="11" t="s">
        <v>247</v>
      </c>
      <c r="C76" s="35" t="s">
        <v>248</v>
      </c>
      <c r="D76" s="11" t="s">
        <v>112</v>
      </c>
      <c r="E76" s="11" t="s">
        <v>126</v>
      </c>
      <c r="F76" s="11" t="s">
        <v>127</v>
      </c>
      <c r="G76" s="11" t="s">
        <v>35</v>
      </c>
      <c r="H76" s="11" t="s">
        <v>49</v>
      </c>
      <c r="I76" s="11">
        <v>228.71</v>
      </c>
      <c r="J76" s="11" t="s">
        <v>37</v>
      </c>
      <c r="K76" s="11" t="s">
        <v>57</v>
      </c>
      <c r="L76" s="11" t="s">
        <v>35</v>
      </c>
      <c r="M76" s="11" t="s">
        <v>45</v>
      </c>
      <c r="N76" s="11" t="s">
        <v>35</v>
      </c>
      <c r="O76" s="11" t="s">
        <v>35</v>
      </c>
      <c r="P76" s="13" t="s">
        <v>664</v>
      </c>
      <c r="Q76" s="13" t="s">
        <v>41</v>
      </c>
      <c r="R76" s="11" t="s">
        <v>42</v>
      </c>
      <c r="S76" s="13" t="s">
        <v>43</v>
      </c>
    </row>
    <row r="77" spans="1:19" ht="84" x14ac:dyDescent="0.3">
      <c r="A77" s="12">
        <v>69</v>
      </c>
      <c r="B77" s="11" t="s">
        <v>249</v>
      </c>
      <c r="C77" s="35" t="s">
        <v>250</v>
      </c>
      <c r="D77" s="11" t="s">
        <v>112</v>
      </c>
      <c r="E77" s="11" t="s">
        <v>126</v>
      </c>
      <c r="F77" s="11" t="s">
        <v>127</v>
      </c>
      <c r="G77" s="11" t="s">
        <v>35</v>
      </c>
      <c r="H77" s="11" t="s">
        <v>49</v>
      </c>
      <c r="I77" s="11">
        <v>339.51</v>
      </c>
      <c r="J77" s="11" t="s">
        <v>37</v>
      </c>
      <c r="K77" s="11" t="s">
        <v>57</v>
      </c>
      <c r="L77" s="11" t="s">
        <v>35</v>
      </c>
      <c r="M77" s="11" t="s">
        <v>45</v>
      </c>
      <c r="N77" s="11" t="s">
        <v>35</v>
      </c>
      <c r="O77" s="11" t="s">
        <v>35</v>
      </c>
      <c r="P77" s="13" t="s">
        <v>741</v>
      </c>
      <c r="Q77" s="13" t="s">
        <v>41</v>
      </c>
      <c r="R77" s="11" t="s">
        <v>42</v>
      </c>
      <c r="S77" s="13" t="s">
        <v>43</v>
      </c>
    </row>
    <row r="78" spans="1:19" ht="96" x14ac:dyDescent="0.3">
      <c r="A78" s="12">
        <v>70</v>
      </c>
      <c r="B78" s="11" t="s">
        <v>251</v>
      </c>
      <c r="C78" s="35" t="s">
        <v>252</v>
      </c>
      <c r="D78" s="11" t="s">
        <v>112</v>
      </c>
      <c r="E78" s="11" t="s">
        <v>126</v>
      </c>
      <c r="F78" s="11" t="s">
        <v>127</v>
      </c>
      <c r="G78" s="11" t="s">
        <v>45</v>
      </c>
      <c r="H78" s="11" t="s">
        <v>44</v>
      </c>
      <c r="I78" s="11">
        <v>75.81</v>
      </c>
      <c r="J78" s="11" t="s">
        <v>46</v>
      </c>
      <c r="K78" s="11" t="s">
        <v>57</v>
      </c>
      <c r="L78" s="11" t="s">
        <v>45</v>
      </c>
      <c r="M78" s="11" t="s">
        <v>45</v>
      </c>
      <c r="N78" s="11" t="s">
        <v>45</v>
      </c>
      <c r="O78" s="11" t="s">
        <v>35</v>
      </c>
      <c r="P78" s="13" t="s">
        <v>742</v>
      </c>
      <c r="Q78" s="13" t="s">
        <v>41</v>
      </c>
      <c r="R78" s="11" t="s">
        <v>42</v>
      </c>
      <c r="S78" s="13" t="s">
        <v>43</v>
      </c>
    </row>
    <row r="79" spans="1:19" ht="96" x14ac:dyDescent="0.3">
      <c r="A79" s="12">
        <v>71</v>
      </c>
      <c r="B79" s="11" t="s">
        <v>253</v>
      </c>
      <c r="C79" s="35" t="s">
        <v>254</v>
      </c>
      <c r="D79" s="11" t="s">
        <v>112</v>
      </c>
      <c r="E79" s="11" t="s">
        <v>126</v>
      </c>
      <c r="F79" s="11" t="s">
        <v>127</v>
      </c>
      <c r="G79" s="11" t="s">
        <v>45</v>
      </c>
      <c r="H79" s="11" t="s">
        <v>44</v>
      </c>
      <c r="I79" s="11">
        <v>140.54</v>
      </c>
      <c r="J79" s="11" t="s">
        <v>46</v>
      </c>
      <c r="K79" s="11" t="s">
        <v>57</v>
      </c>
      <c r="L79" s="11" t="s">
        <v>45</v>
      </c>
      <c r="M79" s="11" t="s">
        <v>45</v>
      </c>
      <c r="N79" s="11" t="s">
        <v>35</v>
      </c>
      <c r="O79" s="11" t="s">
        <v>35</v>
      </c>
      <c r="P79" s="13" t="s">
        <v>743</v>
      </c>
      <c r="Q79" s="13" t="s">
        <v>41</v>
      </c>
      <c r="R79" s="11" t="s">
        <v>42</v>
      </c>
      <c r="S79" s="13" t="s">
        <v>43</v>
      </c>
    </row>
    <row r="80" spans="1:19" ht="84" x14ac:dyDescent="0.3">
      <c r="A80" s="12">
        <v>72</v>
      </c>
      <c r="B80" s="11" t="s">
        <v>255</v>
      </c>
      <c r="C80" s="35" t="s">
        <v>256</v>
      </c>
      <c r="D80" s="11" t="s">
        <v>112</v>
      </c>
      <c r="E80" s="11" t="s">
        <v>126</v>
      </c>
      <c r="F80" s="11" t="s">
        <v>127</v>
      </c>
      <c r="G80" s="11" t="s">
        <v>35</v>
      </c>
      <c r="H80" s="11" t="s">
        <v>48</v>
      </c>
      <c r="I80" s="11">
        <v>327.81</v>
      </c>
      <c r="J80" s="11" t="s">
        <v>37</v>
      </c>
      <c r="K80" s="11" t="s">
        <v>57</v>
      </c>
      <c r="L80" s="11" t="s">
        <v>45</v>
      </c>
      <c r="M80" s="11" t="s">
        <v>45</v>
      </c>
      <c r="N80" s="11" t="s">
        <v>35</v>
      </c>
      <c r="O80" s="11" t="s">
        <v>35</v>
      </c>
      <c r="P80" s="13" t="s">
        <v>744</v>
      </c>
      <c r="Q80" s="13" t="s">
        <v>41</v>
      </c>
      <c r="R80" s="11" t="s">
        <v>42</v>
      </c>
      <c r="S80" s="13" t="s">
        <v>43</v>
      </c>
    </row>
    <row r="81" spans="1:19" ht="60" x14ac:dyDescent="0.3">
      <c r="A81" s="12">
        <v>73</v>
      </c>
      <c r="B81" s="11" t="s">
        <v>257</v>
      </c>
      <c r="C81" s="35" t="s">
        <v>258</v>
      </c>
      <c r="D81" s="11" t="s">
        <v>112</v>
      </c>
      <c r="E81" s="11" t="s">
        <v>184</v>
      </c>
      <c r="F81" s="11" t="s">
        <v>185</v>
      </c>
      <c r="G81" s="11" t="s">
        <v>35</v>
      </c>
      <c r="H81" s="11" t="s">
        <v>49</v>
      </c>
      <c r="I81" s="11">
        <v>291.41000000000003</v>
      </c>
      <c r="J81" s="11" t="s">
        <v>37</v>
      </c>
      <c r="K81" s="11" t="s">
        <v>57</v>
      </c>
      <c r="L81" s="11" t="s">
        <v>45</v>
      </c>
      <c r="M81" s="11" t="s">
        <v>45</v>
      </c>
      <c r="N81" s="11" t="s">
        <v>35</v>
      </c>
      <c r="O81" s="11" t="s">
        <v>35</v>
      </c>
      <c r="P81" s="13" t="s">
        <v>446</v>
      </c>
      <c r="Q81" s="13" t="s">
        <v>41</v>
      </c>
      <c r="R81" s="11" t="s">
        <v>42</v>
      </c>
      <c r="S81" s="13" t="s">
        <v>43</v>
      </c>
    </row>
    <row r="82" spans="1:19" ht="60" x14ac:dyDescent="0.3">
      <c r="A82" s="12">
        <v>74</v>
      </c>
      <c r="B82" s="11" t="s">
        <v>259</v>
      </c>
      <c r="C82" s="35" t="s">
        <v>676</v>
      </c>
      <c r="D82" s="11" t="s">
        <v>112</v>
      </c>
      <c r="E82" s="11" t="s">
        <v>184</v>
      </c>
      <c r="F82" s="11" t="s">
        <v>185</v>
      </c>
      <c r="G82" s="11" t="s">
        <v>45</v>
      </c>
      <c r="H82" s="11" t="s">
        <v>44</v>
      </c>
      <c r="I82" s="11">
        <v>113.61</v>
      </c>
      <c r="J82" s="11" t="s">
        <v>37</v>
      </c>
      <c r="K82" s="11" t="s">
        <v>57</v>
      </c>
      <c r="L82" s="11" t="s">
        <v>45</v>
      </c>
      <c r="M82" s="11" t="s">
        <v>45</v>
      </c>
      <c r="N82" s="11" t="s">
        <v>35</v>
      </c>
      <c r="O82" s="11" t="s">
        <v>35</v>
      </c>
      <c r="P82" s="13" t="s">
        <v>450</v>
      </c>
      <c r="Q82" s="13" t="s">
        <v>41</v>
      </c>
      <c r="R82" s="11" t="s">
        <v>42</v>
      </c>
      <c r="S82" s="13" t="s">
        <v>43</v>
      </c>
    </row>
    <row r="83" spans="1:19" ht="60" x14ac:dyDescent="0.3">
      <c r="A83" s="12">
        <v>75</v>
      </c>
      <c r="B83" s="11" t="s">
        <v>260</v>
      </c>
      <c r="C83" s="35" t="s">
        <v>261</v>
      </c>
      <c r="D83" s="11" t="s">
        <v>112</v>
      </c>
      <c r="E83" s="11" t="s">
        <v>184</v>
      </c>
      <c r="F83" s="11" t="s">
        <v>185</v>
      </c>
      <c r="G83" s="11" t="s">
        <v>45</v>
      </c>
      <c r="H83" s="11" t="s">
        <v>44</v>
      </c>
      <c r="I83" s="11">
        <v>85.69</v>
      </c>
      <c r="J83" s="11" t="s">
        <v>37</v>
      </c>
      <c r="K83" s="11" t="s">
        <v>57</v>
      </c>
      <c r="L83" s="11" t="s">
        <v>45</v>
      </c>
      <c r="M83" s="11" t="s">
        <v>45</v>
      </c>
      <c r="N83" s="11" t="s">
        <v>35</v>
      </c>
      <c r="O83" s="11" t="s">
        <v>35</v>
      </c>
      <c r="P83" s="13" t="s">
        <v>451</v>
      </c>
      <c r="Q83" s="13" t="s">
        <v>41</v>
      </c>
      <c r="R83" s="11" t="s">
        <v>42</v>
      </c>
      <c r="S83" s="13" t="s">
        <v>43</v>
      </c>
    </row>
    <row r="84" spans="1:19" ht="60" x14ac:dyDescent="0.3">
      <c r="A84" s="12">
        <v>76</v>
      </c>
      <c r="B84" s="11" t="s">
        <v>262</v>
      </c>
      <c r="C84" s="35" t="s">
        <v>263</v>
      </c>
      <c r="D84" s="11" t="s">
        <v>112</v>
      </c>
      <c r="E84" s="11" t="s">
        <v>184</v>
      </c>
      <c r="F84" s="11" t="s">
        <v>185</v>
      </c>
      <c r="G84" s="11" t="s">
        <v>35</v>
      </c>
      <c r="H84" s="11" t="s">
        <v>36</v>
      </c>
      <c r="I84" s="11">
        <v>58.91</v>
      </c>
      <c r="J84" s="11" t="s">
        <v>37</v>
      </c>
      <c r="K84" s="11" t="s">
        <v>57</v>
      </c>
      <c r="L84" s="11" t="s">
        <v>45</v>
      </c>
      <c r="M84" s="11" t="s">
        <v>45</v>
      </c>
      <c r="N84" s="11" t="s">
        <v>35</v>
      </c>
      <c r="O84" s="11" t="s">
        <v>35</v>
      </c>
      <c r="P84" s="13" t="s">
        <v>452</v>
      </c>
      <c r="Q84" s="13" t="s">
        <v>41</v>
      </c>
      <c r="R84" s="11" t="s">
        <v>42</v>
      </c>
      <c r="S84" s="13" t="s">
        <v>43</v>
      </c>
    </row>
    <row r="85" spans="1:19" ht="60" x14ac:dyDescent="0.3">
      <c r="A85" s="12">
        <v>77</v>
      </c>
      <c r="B85" s="11" t="s">
        <v>264</v>
      </c>
      <c r="C85" s="35" t="s">
        <v>265</v>
      </c>
      <c r="D85" s="11" t="s">
        <v>112</v>
      </c>
      <c r="E85" s="11" t="s">
        <v>184</v>
      </c>
      <c r="F85" s="11" t="s">
        <v>185</v>
      </c>
      <c r="G85" s="11" t="s">
        <v>45</v>
      </c>
      <c r="H85" s="11" t="s">
        <v>44</v>
      </c>
      <c r="I85" s="11">
        <v>271.74</v>
      </c>
      <c r="J85" s="11" t="s">
        <v>37</v>
      </c>
      <c r="K85" s="11" t="s">
        <v>57</v>
      </c>
      <c r="L85" s="11" t="s">
        <v>45</v>
      </c>
      <c r="M85" s="11" t="s">
        <v>45</v>
      </c>
      <c r="N85" s="11" t="s">
        <v>35</v>
      </c>
      <c r="O85" s="11" t="s">
        <v>35</v>
      </c>
      <c r="P85" s="13" t="s">
        <v>677</v>
      </c>
      <c r="Q85" s="13" t="s">
        <v>41</v>
      </c>
      <c r="R85" s="11" t="s">
        <v>42</v>
      </c>
      <c r="S85" s="13" t="s">
        <v>43</v>
      </c>
    </row>
    <row r="86" spans="1:19" ht="84" x14ac:dyDescent="0.3">
      <c r="A86" s="12">
        <v>78</v>
      </c>
      <c r="B86" s="11" t="s">
        <v>266</v>
      </c>
      <c r="C86" s="35" t="s">
        <v>267</v>
      </c>
      <c r="D86" s="11" t="s">
        <v>112</v>
      </c>
      <c r="E86" s="11" t="s">
        <v>184</v>
      </c>
      <c r="F86" s="11" t="s">
        <v>185</v>
      </c>
      <c r="G86" s="11" t="s">
        <v>35</v>
      </c>
      <c r="H86" s="11" t="s">
        <v>48</v>
      </c>
      <c r="I86" s="11">
        <v>360.16</v>
      </c>
      <c r="J86" s="11" t="s">
        <v>37</v>
      </c>
      <c r="K86" s="11" t="s">
        <v>57</v>
      </c>
      <c r="L86" s="11" t="s">
        <v>45</v>
      </c>
      <c r="M86" s="11" t="s">
        <v>45</v>
      </c>
      <c r="N86" s="11" t="s">
        <v>35</v>
      </c>
      <c r="O86" s="11" t="s">
        <v>35</v>
      </c>
      <c r="P86" s="13" t="s">
        <v>678</v>
      </c>
      <c r="Q86" s="13" t="s">
        <v>41</v>
      </c>
      <c r="R86" s="11" t="s">
        <v>42</v>
      </c>
      <c r="S86" s="13" t="s">
        <v>43</v>
      </c>
    </row>
    <row r="87" spans="1:19" ht="96" x14ac:dyDescent="0.3">
      <c r="A87" s="12">
        <v>79</v>
      </c>
      <c r="B87" s="11" t="s">
        <v>268</v>
      </c>
      <c r="C87" s="35" t="s">
        <v>269</v>
      </c>
      <c r="D87" s="11" t="s">
        <v>112</v>
      </c>
      <c r="E87" s="11" t="s">
        <v>188</v>
      </c>
      <c r="F87" s="11" t="s">
        <v>189</v>
      </c>
      <c r="G87" s="11" t="s">
        <v>35</v>
      </c>
      <c r="H87" s="11" t="s">
        <v>48</v>
      </c>
      <c r="I87" s="11">
        <v>277.23</v>
      </c>
      <c r="J87" s="11" t="s">
        <v>37</v>
      </c>
      <c r="K87" s="11" t="s">
        <v>57</v>
      </c>
      <c r="L87" s="11" t="s">
        <v>45</v>
      </c>
      <c r="M87" s="11" t="s">
        <v>45</v>
      </c>
      <c r="N87" s="11" t="s">
        <v>35</v>
      </c>
      <c r="O87" s="11" t="s">
        <v>35</v>
      </c>
      <c r="P87" s="13" t="s">
        <v>679</v>
      </c>
      <c r="Q87" s="13" t="s">
        <v>41</v>
      </c>
      <c r="R87" s="11" t="s">
        <v>42</v>
      </c>
      <c r="S87" s="13" t="s">
        <v>43</v>
      </c>
    </row>
    <row r="88" spans="1:19" ht="120" x14ac:dyDescent="0.3">
      <c r="A88" s="12">
        <v>80</v>
      </c>
      <c r="B88" s="11" t="s">
        <v>270</v>
      </c>
      <c r="C88" s="35" t="s">
        <v>271</v>
      </c>
      <c r="D88" s="11" t="s">
        <v>112</v>
      </c>
      <c r="E88" s="11" t="s">
        <v>188</v>
      </c>
      <c r="F88" s="11" t="s">
        <v>189</v>
      </c>
      <c r="G88" s="11" t="s">
        <v>35</v>
      </c>
      <c r="H88" s="11" t="s">
        <v>36</v>
      </c>
      <c r="I88" s="11">
        <v>337.05</v>
      </c>
      <c r="J88" s="11" t="s">
        <v>37</v>
      </c>
      <c r="K88" s="11" t="s">
        <v>57</v>
      </c>
      <c r="L88" s="11" t="s">
        <v>45</v>
      </c>
      <c r="M88" s="11" t="s">
        <v>45</v>
      </c>
      <c r="N88" s="11" t="s">
        <v>35</v>
      </c>
      <c r="O88" s="11" t="s">
        <v>35</v>
      </c>
      <c r="P88" s="13" t="s">
        <v>680</v>
      </c>
      <c r="Q88" s="13" t="s">
        <v>41</v>
      </c>
      <c r="R88" s="11" t="s">
        <v>42</v>
      </c>
      <c r="S88" s="13" t="s">
        <v>43</v>
      </c>
    </row>
    <row r="89" spans="1:19" ht="60" x14ac:dyDescent="0.3">
      <c r="A89" s="12">
        <v>81</v>
      </c>
      <c r="B89" s="11" t="s">
        <v>272</v>
      </c>
      <c r="C89" s="35" t="s">
        <v>273</v>
      </c>
      <c r="D89" s="11" t="s">
        <v>112</v>
      </c>
      <c r="E89" s="11" t="s">
        <v>188</v>
      </c>
      <c r="F89" s="11" t="s">
        <v>189</v>
      </c>
      <c r="G89" s="11" t="s">
        <v>45</v>
      </c>
      <c r="H89" s="11" t="s">
        <v>44</v>
      </c>
      <c r="I89" s="11">
        <v>62.19</v>
      </c>
      <c r="J89" s="11" t="s">
        <v>37</v>
      </c>
      <c r="K89" s="11" t="s">
        <v>57</v>
      </c>
      <c r="L89" s="11" t="s">
        <v>45</v>
      </c>
      <c r="M89" s="11" t="s">
        <v>45</v>
      </c>
      <c r="N89" s="11" t="s">
        <v>35</v>
      </c>
      <c r="O89" s="11" t="s">
        <v>35</v>
      </c>
      <c r="P89" s="13" t="s">
        <v>789</v>
      </c>
      <c r="Q89" s="13" t="s">
        <v>41</v>
      </c>
      <c r="R89" s="11" t="s">
        <v>42</v>
      </c>
      <c r="S89" s="13" t="s">
        <v>43</v>
      </c>
    </row>
    <row r="90" spans="1:19" ht="96" x14ac:dyDescent="0.3">
      <c r="A90" s="12">
        <v>82</v>
      </c>
      <c r="B90" s="11" t="s">
        <v>274</v>
      </c>
      <c r="C90" s="35" t="s">
        <v>275</v>
      </c>
      <c r="D90" s="11" t="s">
        <v>112</v>
      </c>
      <c r="E90" s="11" t="s">
        <v>188</v>
      </c>
      <c r="F90" s="11" t="s">
        <v>189</v>
      </c>
      <c r="G90" s="11" t="s">
        <v>35</v>
      </c>
      <c r="H90" s="11" t="s">
        <v>36</v>
      </c>
      <c r="I90" s="11">
        <v>288.94</v>
      </c>
      <c r="J90" s="11" t="s">
        <v>37</v>
      </c>
      <c r="K90" s="11" t="s">
        <v>57</v>
      </c>
      <c r="L90" s="11" t="s">
        <v>45</v>
      </c>
      <c r="M90" s="11" t="s">
        <v>45</v>
      </c>
      <c r="N90" s="11" t="s">
        <v>35</v>
      </c>
      <c r="O90" s="11" t="s">
        <v>35</v>
      </c>
      <c r="P90" s="13" t="s">
        <v>681</v>
      </c>
      <c r="Q90" s="13" t="s">
        <v>41</v>
      </c>
      <c r="R90" s="11" t="s">
        <v>42</v>
      </c>
      <c r="S90" s="13" t="s">
        <v>43</v>
      </c>
    </row>
    <row r="91" spans="1:19" ht="96" x14ac:dyDescent="0.3">
      <c r="A91" s="12">
        <v>83</v>
      </c>
      <c r="B91" s="11" t="s">
        <v>276</v>
      </c>
      <c r="C91" s="35" t="s">
        <v>277</v>
      </c>
      <c r="D91" s="11" t="s">
        <v>112</v>
      </c>
      <c r="E91" s="11" t="s">
        <v>188</v>
      </c>
      <c r="F91" s="11" t="s">
        <v>189</v>
      </c>
      <c r="G91" s="11" t="s">
        <v>35</v>
      </c>
      <c r="H91" s="11" t="s">
        <v>36</v>
      </c>
      <c r="I91" s="11">
        <v>57.94</v>
      </c>
      <c r="J91" s="11" t="s">
        <v>37</v>
      </c>
      <c r="K91" s="11" t="s">
        <v>57</v>
      </c>
      <c r="L91" s="11" t="s">
        <v>35</v>
      </c>
      <c r="M91" s="11" t="s">
        <v>45</v>
      </c>
      <c r="N91" s="11" t="s">
        <v>35</v>
      </c>
      <c r="O91" s="11" t="s">
        <v>35</v>
      </c>
      <c r="P91" s="13" t="s">
        <v>681</v>
      </c>
      <c r="Q91" s="13" t="s">
        <v>41</v>
      </c>
      <c r="R91" s="11" t="s">
        <v>42</v>
      </c>
      <c r="S91" s="13" t="s">
        <v>43</v>
      </c>
    </row>
    <row r="92" spans="1:19" ht="60" x14ac:dyDescent="0.3">
      <c r="A92" s="12">
        <v>84</v>
      </c>
      <c r="B92" s="11" t="s">
        <v>278</v>
      </c>
      <c r="C92" s="35" t="s">
        <v>279</v>
      </c>
      <c r="D92" s="11" t="s">
        <v>112</v>
      </c>
      <c r="E92" s="11" t="s">
        <v>188</v>
      </c>
      <c r="F92" s="11" t="s">
        <v>189</v>
      </c>
      <c r="G92" s="11" t="s">
        <v>45</v>
      </c>
      <c r="H92" s="11" t="s">
        <v>44</v>
      </c>
      <c r="I92" s="11">
        <v>169.48</v>
      </c>
      <c r="J92" s="11" t="s">
        <v>37</v>
      </c>
      <c r="K92" s="11" t="s">
        <v>57</v>
      </c>
      <c r="L92" s="11" t="s">
        <v>45</v>
      </c>
      <c r="M92" s="11" t="s">
        <v>45</v>
      </c>
      <c r="N92" s="11" t="s">
        <v>35</v>
      </c>
      <c r="O92" s="11" t="s">
        <v>35</v>
      </c>
      <c r="P92" s="13" t="s">
        <v>790</v>
      </c>
      <c r="Q92" s="13" t="s">
        <v>41</v>
      </c>
      <c r="R92" s="11" t="s">
        <v>42</v>
      </c>
      <c r="S92" s="13" t="s">
        <v>43</v>
      </c>
    </row>
    <row r="93" spans="1:19" ht="96" x14ac:dyDescent="0.3">
      <c r="A93" s="12">
        <v>85</v>
      </c>
      <c r="B93" s="11" t="s">
        <v>280</v>
      </c>
      <c r="C93" s="35" t="s">
        <v>281</v>
      </c>
      <c r="D93" s="11" t="s">
        <v>112</v>
      </c>
      <c r="E93" s="11" t="s">
        <v>188</v>
      </c>
      <c r="F93" s="11" t="s">
        <v>189</v>
      </c>
      <c r="G93" s="11" t="s">
        <v>35</v>
      </c>
      <c r="H93" s="11" t="s">
        <v>36</v>
      </c>
      <c r="I93" s="11">
        <v>112.04</v>
      </c>
      <c r="J93" s="11" t="s">
        <v>46</v>
      </c>
      <c r="K93" s="11" t="s">
        <v>57</v>
      </c>
      <c r="L93" s="11" t="s">
        <v>45</v>
      </c>
      <c r="M93" s="11" t="s">
        <v>45</v>
      </c>
      <c r="N93" s="11" t="s">
        <v>35</v>
      </c>
      <c r="O93" s="11" t="s">
        <v>35</v>
      </c>
      <c r="P93" s="13" t="s">
        <v>745</v>
      </c>
      <c r="Q93" s="13" t="s">
        <v>41</v>
      </c>
      <c r="R93" s="11" t="s">
        <v>42</v>
      </c>
      <c r="S93" s="13" t="s">
        <v>43</v>
      </c>
    </row>
    <row r="94" spans="1:19" ht="72" x14ac:dyDescent="0.3">
      <c r="A94" s="12">
        <v>86</v>
      </c>
      <c r="B94" s="11" t="s">
        <v>282</v>
      </c>
      <c r="C94" s="35" t="s">
        <v>283</v>
      </c>
      <c r="D94" s="11" t="s">
        <v>112</v>
      </c>
      <c r="E94" s="11" t="s">
        <v>188</v>
      </c>
      <c r="F94" s="11" t="s">
        <v>189</v>
      </c>
      <c r="G94" s="11" t="s">
        <v>45</v>
      </c>
      <c r="H94" s="11" t="s">
        <v>44</v>
      </c>
      <c r="I94" s="11">
        <v>132.6</v>
      </c>
      <c r="J94" s="11" t="s">
        <v>46</v>
      </c>
      <c r="K94" s="11" t="s">
        <v>57</v>
      </c>
      <c r="L94" s="11" t="s">
        <v>35</v>
      </c>
      <c r="M94" s="11" t="s">
        <v>45</v>
      </c>
      <c r="N94" s="11" t="s">
        <v>35</v>
      </c>
      <c r="O94" s="11" t="s">
        <v>35</v>
      </c>
      <c r="P94" s="13" t="s">
        <v>746</v>
      </c>
      <c r="Q94" s="13" t="s">
        <v>41</v>
      </c>
      <c r="R94" s="11" t="s">
        <v>42</v>
      </c>
      <c r="S94" s="13" t="s">
        <v>43</v>
      </c>
    </row>
    <row r="95" spans="1:19" ht="60" x14ac:dyDescent="0.3">
      <c r="A95" s="12">
        <v>87</v>
      </c>
      <c r="B95" s="11" t="s">
        <v>284</v>
      </c>
      <c r="C95" s="35" t="s">
        <v>285</v>
      </c>
      <c r="D95" s="11" t="s">
        <v>112</v>
      </c>
      <c r="E95" s="11" t="s">
        <v>188</v>
      </c>
      <c r="F95" s="11" t="s">
        <v>189</v>
      </c>
      <c r="G95" s="11" t="s">
        <v>45</v>
      </c>
      <c r="H95" s="11" t="s">
        <v>44</v>
      </c>
      <c r="I95" s="11">
        <v>103.21</v>
      </c>
      <c r="J95" s="11" t="s">
        <v>37</v>
      </c>
      <c r="K95" s="11" t="s">
        <v>57</v>
      </c>
      <c r="L95" s="11" t="s">
        <v>45</v>
      </c>
      <c r="M95" s="11" t="s">
        <v>45</v>
      </c>
      <c r="N95" s="11" t="s">
        <v>35</v>
      </c>
      <c r="O95" s="11" t="s">
        <v>35</v>
      </c>
      <c r="P95" s="13" t="s">
        <v>448</v>
      </c>
      <c r="Q95" s="13" t="s">
        <v>41</v>
      </c>
      <c r="R95" s="11" t="s">
        <v>42</v>
      </c>
      <c r="S95" s="13" t="s">
        <v>43</v>
      </c>
    </row>
    <row r="96" spans="1:19" ht="60" x14ac:dyDescent="0.3">
      <c r="A96" s="12">
        <v>88</v>
      </c>
      <c r="B96" s="11" t="s">
        <v>286</v>
      </c>
      <c r="C96" s="35" t="s">
        <v>287</v>
      </c>
      <c r="D96" s="11" t="s">
        <v>112</v>
      </c>
      <c r="E96" s="11" t="s">
        <v>188</v>
      </c>
      <c r="F96" s="11" t="s">
        <v>189</v>
      </c>
      <c r="G96" s="11" t="s">
        <v>35</v>
      </c>
      <c r="H96" s="11" t="s">
        <v>48</v>
      </c>
      <c r="I96" s="11">
        <v>99.18</v>
      </c>
      <c r="J96" s="11" t="s">
        <v>37</v>
      </c>
      <c r="K96" s="11" t="s">
        <v>57</v>
      </c>
      <c r="L96" s="11" t="s">
        <v>45</v>
      </c>
      <c r="M96" s="11" t="s">
        <v>35</v>
      </c>
      <c r="N96" s="11" t="s">
        <v>35</v>
      </c>
      <c r="O96" s="11" t="s">
        <v>35</v>
      </c>
      <c r="P96" s="13" t="s">
        <v>457</v>
      </c>
      <c r="Q96" s="13" t="s">
        <v>41</v>
      </c>
      <c r="R96" s="11" t="s">
        <v>42</v>
      </c>
      <c r="S96" s="13" t="s">
        <v>43</v>
      </c>
    </row>
    <row r="97" spans="1:19" ht="60" x14ac:dyDescent="0.3">
      <c r="A97" s="12">
        <v>89</v>
      </c>
      <c r="B97" s="11" t="s">
        <v>288</v>
      </c>
      <c r="C97" s="35" t="s">
        <v>682</v>
      </c>
      <c r="D97" s="11" t="s">
        <v>112</v>
      </c>
      <c r="E97" s="11" t="s">
        <v>188</v>
      </c>
      <c r="F97" s="11" t="s">
        <v>189</v>
      </c>
      <c r="G97" s="11" t="s">
        <v>35</v>
      </c>
      <c r="H97" s="11" t="s">
        <v>44</v>
      </c>
      <c r="I97" s="11">
        <v>97.84</v>
      </c>
      <c r="J97" s="11" t="s">
        <v>37</v>
      </c>
      <c r="K97" s="11" t="s">
        <v>57</v>
      </c>
      <c r="L97" s="11" t="s">
        <v>45</v>
      </c>
      <c r="M97" s="11" t="s">
        <v>45</v>
      </c>
      <c r="N97" s="11" t="s">
        <v>35</v>
      </c>
      <c r="O97" s="11" t="s">
        <v>35</v>
      </c>
      <c r="P97" s="13" t="s">
        <v>448</v>
      </c>
      <c r="Q97" s="13" t="s">
        <v>41</v>
      </c>
      <c r="R97" s="11" t="s">
        <v>42</v>
      </c>
      <c r="S97" s="13" t="s">
        <v>43</v>
      </c>
    </row>
    <row r="98" spans="1:19" ht="84" x14ac:dyDescent="0.3">
      <c r="A98" s="12">
        <v>90</v>
      </c>
      <c r="B98" s="11" t="s">
        <v>289</v>
      </c>
      <c r="C98" s="35" t="s">
        <v>290</v>
      </c>
      <c r="D98" s="11" t="s">
        <v>112</v>
      </c>
      <c r="E98" s="11" t="s">
        <v>188</v>
      </c>
      <c r="F98" s="11" t="s">
        <v>189</v>
      </c>
      <c r="G98" s="11" t="s">
        <v>35</v>
      </c>
      <c r="H98" s="11" t="s">
        <v>48</v>
      </c>
      <c r="I98" s="11">
        <v>184.79</v>
      </c>
      <c r="J98" s="11" t="s">
        <v>37</v>
      </c>
      <c r="K98" s="11" t="s">
        <v>57</v>
      </c>
      <c r="L98" s="11" t="s">
        <v>45</v>
      </c>
      <c r="M98" s="11" t="s">
        <v>45</v>
      </c>
      <c r="N98" s="11" t="s">
        <v>35</v>
      </c>
      <c r="O98" s="11" t="s">
        <v>35</v>
      </c>
      <c r="P98" s="13" t="s">
        <v>683</v>
      </c>
      <c r="Q98" s="13" t="s">
        <v>41</v>
      </c>
      <c r="R98" s="11" t="s">
        <v>42</v>
      </c>
      <c r="S98" s="13" t="s">
        <v>43</v>
      </c>
    </row>
    <row r="99" spans="1:19" ht="60" x14ac:dyDescent="0.3">
      <c r="A99" s="12">
        <v>91</v>
      </c>
      <c r="B99" s="11" t="s">
        <v>291</v>
      </c>
      <c r="C99" s="35" t="s">
        <v>292</v>
      </c>
      <c r="D99" s="11" t="s">
        <v>112</v>
      </c>
      <c r="E99" s="11" t="s">
        <v>188</v>
      </c>
      <c r="F99" s="11" t="s">
        <v>189</v>
      </c>
      <c r="G99" s="11" t="s">
        <v>45</v>
      </c>
      <c r="H99" s="11" t="s">
        <v>44</v>
      </c>
      <c r="I99" s="11">
        <v>120.79</v>
      </c>
      <c r="J99" s="11" t="s">
        <v>37</v>
      </c>
      <c r="K99" s="11" t="s">
        <v>57</v>
      </c>
      <c r="L99" s="11" t="s">
        <v>45</v>
      </c>
      <c r="M99" s="11" t="s">
        <v>45</v>
      </c>
      <c r="N99" s="11" t="s">
        <v>35</v>
      </c>
      <c r="O99" s="11" t="s">
        <v>35</v>
      </c>
      <c r="P99" s="13" t="s">
        <v>684</v>
      </c>
      <c r="Q99" s="13" t="s">
        <v>41</v>
      </c>
      <c r="R99" s="11" t="s">
        <v>42</v>
      </c>
      <c r="S99" s="13" t="s">
        <v>43</v>
      </c>
    </row>
    <row r="100" spans="1:19" ht="84" x14ac:dyDescent="0.3">
      <c r="A100" s="12">
        <v>92</v>
      </c>
      <c r="B100" s="11" t="s">
        <v>293</v>
      </c>
      <c r="C100" s="35" t="s">
        <v>294</v>
      </c>
      <c r="D100" s="11" t="s">
        <v>112</v>
      </c>
      <c r="E100" s="11" t="s">
        <v>188</v>
      </c>
      <c r="F100" s="11" t="s">
        <v>189</v>
      </c>
      <c r="G100" s="11" t="s">
        <v>45</v>
      </c>
      <c r="H100" s="11" t="s">
        <v>44</v>
      </c>
      <c r="I100" s="11">
        <v>192.96</v>
      </c>
      <c r="J100" s="11" t="s">
        <v>37</v>
      </c>
      <c r="K100" s="11" t="s">
        <v>57</v>
      </c>
      <c r="L100" s="11" t="s">
        <v>45</v>
      </c>
      <c r="M100" s="11" t="s">
        <v>45</v>
      </c>
      <c r="N100" s="11" t="s">
        <v>35</v>
      </c>
      <c r="O100" s="11" t="s">
        <v>35</v>
      </c>
      <c r="P100" s="13" t="s">
        <v>685</v>
      </c>
      <c r="Q100" s="13" t="s">
        <v>41</v>
      </c>
      <c r="R100" s="11" t="s">
        <v>42</v>
      </c>
      <c r="S100" s="13" t="s">
        <v>43</v>
      </c>
    </row>
    <row r="101" spans="1:19" ht="84" x14ac:dyDescent="0.3">
      <c r="A101" s="12">
        <v>93</v>
      </c>
      <c r="B101" s="11" t="s">
        <v>295</v>
      </c>
      <c r="C101" s="35" t="s">
        <v>296</v>
      </c>
      <c r="D101" s="11" t="s">
        <v>112</v>
      </c>
      <c r="E101" s="11" t="s">
        <v>188</v>
      </c>
      <c r="F101" s="11" t="s">
        <v>189</v>
      </c>
      <c r="G101" s="11" t="s">
        <v>45</v>
      </c>
      <c r="H101" s="11" t="s">
        <v>44</v>
      </c>
      <c r="I101" s="11">
        <v>246.43</v>
      </c>
      <c r="J101" s="11" t="s">
        <v>37</v>
      </c>
      <c r="K101" s="11" t="s">
        <v>57</v>
      </c>
      <c r="L101" s="11" t="s">
        <v>45</v>
      </c>
      <c r="M101" s="11" t="s">
        <v>45</v>
      </c>
      <c r="N101" s="11" t="s">
        <v>35</v>
      </c>
      <c r="O101" s="11" t="s">
        <v>35</v>
      </c>
      <c r="P101" s="13" t="s">
        <v>747</v>
      </c>
      <c r="Q101" s="13" t="s">
        <v>41</v>
      </c>
      <c r="R101" s="11" t="s">
        <v>42</v>
      </c>
      <c r="S101" s="13" t="s">
        <v>43</v>
      </c>
    </row>
    <row r="102" spans="1:19" ht="96" x14ac:dyDescent="0.3">
      <c r="A102" s="12">
        <v>94</v>
      </c>
      <c r="B102" s="11" t="s">
        <v>297</v>
      </c>
      <c r="C102" s="35" t="s">
        <v>53</v>
      </c>
      <c r="D102" s="11" t="s">
        <v>112</v>
      </c>
      <c r="E102" s="11" t="s">
        <v>188</v>
      </c>
      <c r="F102" s="11" t="s">
        <v>189</v>
      </c>
      <c r="G102" s="11" t="s">
        <v>35</v>
      </c>
      <c r="H102" s="11" t="s">
        <v>49</v>
      </c>
      <c r="I102" s="11">
        <v>108.18</v>
      </c>
      <c r="J102" s="11" t="s">
        <v>37</v>
      </c>
      <c r="K102" s="11" t="s">
        <v>57</v>
      </c>
      <c r="L102" s="11" t="s">
        <v>45</v>
      </c>
      <c r="M102" s="11" t="s">
        <v>45</v>
      </c>
      <c r="N102" s="11" t="s">
        <v>35</v>
      </c>
      <c r="O102" s="11" t="s">
        <v>35</v>
      </c>
      <c r="P102" s="13" t="s">
        <v>750</v>
      </c>
      <c r="Q102" s="13" t="s">
        <v>41</v>
      </c>
      <c r="R102" s="11" t="s">
        <v>42</v>
      </c>
      <c r="S102" s="13" t="s">
        <v>43</v>
      </c>
    </row>
    <row r="103" spans="1:19" ht="96" x14ac:dyDescent="0.3">
      <c r="A103" s="12">
        <v>95</v>
      </c>
      <c r="B103" s="11" t="s">
        <v>298</v>
      </c>
      <c r="C103" s="35" t="s">
        <v>299</v>
      </c>
      <c r="D103" s="11" t="s">
        <v>112</v>
      </c>
      <c r="E103" s="11" t="s">
        <v>188</v>
      </c>
      <c r="F103" s="11" t="s">
        <v>189</v>
      </c>
      <c r="G103" s="11" t="s">
        <v>35</v>
      </c>
      <c r="H103" s="11" t="s">
        <v>49</v>
      </c>
      <c r="I103" s="11">
        <v>118.89</v>
      </c>
      <c r="J103" s="11" t="s">
        <v>37</v>
      </c>
      <c r="K103" s="11" t="s">
        <v>57</v>
      </c>
      <c r="L103" s="11" t="s">
        <v>45</v>
      </c>
      <c r="M103" s="11" t="s">
        <v>45</v>
      </c>
      <c r="N103" s="11" t="s">
        <v>35</v>
      </c>
      <c r="O103" s="11" t="s">
        <v>35</v>
      </c>
      <c r="P103" s="13" t="s">
        <v>751</v>
      </c>
      <c r="Q103" s="13" t="s">
        <v>41</v>
      </c>
      <c r="R103" s="11" t="s">
        <v>42</v>
      </c>
      <c r="S103" s="13" t="s">
        <v>43</v>
      </c>
    </row>
    <row r="104" spans="1:19" ht="96" x14ac:dyDescent="0.3">
      <c r="A104" s="12">
        <v>96</v>
      </c>
      <c r="B104" s="11" t="s">
        <v>300</v>
      </c>
      <c r="C104" s="35" t="s">
        <v>301</v>
      </c>
      <c r="D104" s="11" t="s">
        <v>112</v>
      </c>
      <c r="E104" s="11" t="s">
        <v>188</v>
      </c>
      <c r="F104" s="11" t="s">
        <v>189</v>
      </c>
      <c r="G104" s="11" t="s">
        <v>45</v>
      </c>
      <c r="H104" s="11" t="s">
        <v>44</v>
      </c>
      <c r="I104" s="11">
        <v>59</v>
      </c>
      <c r="J104" s="11" t="s">
        <v>37</v>
      </c>
      <c r="K104" s="11" t="s">
        <v>57</v>
      </c>
      <c r="L104" s="11" t="s">
        <v>45</v>
      </c>
      <c r="M104" s="11" t="s">
        <v>45</v>
      </c>
      <c r="N104" s="11" t="s">
        <v>35</v>
      </c>
      <c r="O104" s="11" t="s">
        <v>35</v>
      </c>
      <c r="P104" s="13" t="s">
        <v>752</v>
      </c>
      <c r="Q104" s="13" t="s">
        <v>41</v>
      </c>
      <c r="R104" s="11" t="s">
        <v>42</v>
      </c>
      <c r="S104" s="13" t="s">
        <v>43</v>
      </c>
    </row>
    <row r="105" spans="1:19" ht="96" x14ac:dyDescent="0.3">
      <c r="A105" s="12">
        <v>97</v>
      </c>
      <c r="B105" s="11" t="s">
        <v>302</v>
      </c>
      <c r="C105" s="35" t="s">
        <v>303</v>
      </c>
      <c r="D105" s="11" t="s">
        <v>112</v>
      </c>
      <c r="E105" s="11" t="s">
        <v>188</v>
      </c>
      <c r="F105" s="11" t="s">
        <v>189</v>
      </c>
      <c r="G105" s="11" t="s">
        <v>45</v>
      </c>
      <c r="H105" s="11" t="s">
        <v>44</v>
      </c>
      <c r="I105" s="11">
        <v>64.38</v>
      </c>
      <c r="J105" s="11" t="s">
        <v>37</v>
      </c>
      <c r="K105" s="11" t="s">
        <v>57</v>
      </c>
      <c r="L105" s="11" t="s">
        <v>45</v>
      </c>
      <c r="M105" s="11" t="s">
        <v>45</v>
      </c>
      <c r="N105" s="11" t="s">
        <v>35</v>
      </c>
      <c r="O105" s="11" t="s">
        <v>35</v>
      </c>
      <c r="P105" s="13" t="s">
        <v>751</v>
      </c>
      <c r="Q105" s="13" t="s">
        <v>41</v>
      </c>
      <c r="R105" s="11" t="s">
        <v>42</v>
      </c>
      <c r="S105" s="13" t="s">
        <v>43</v>
      </c>
    </row>
    <row r="106" spans="1:19" ht="96" x14ac:dyDescent="0.3">
      <c r="A106" s="12">
        <v>98</v>
      </c>
      <c r="B106" s="11" t="s">
        <v>304</v>
      </c>
      <c r="C106" s="35" t="s">
        <v>305</v>
      </c>
      <c r="D106" s="11" t="s">
        <v>112</v>
      </c>
      <c r="E106" s="11" t="s">
        <v>188</v>
      </c>
      <c r="F106" s="11" t="s">
        <v>189</v>
      </c>
      <c r="G106" s="11" t="s">
        <v>45</v>
      </c>
      <c r="H106" s="11" t="s">
        <v>44</v>
      </c>
      <c r="I106" s="11">
        <v>132.1</v>
      </c>
      <c r="J106" s="11" t="s">
        <v>37</v>
      </c>
      <c r="K106" s="11" t="s">
        <v>57</v>
      </c>
      <c r="L106" s="11" t="s">
        <v>45</v>
      </c>
      <c r="M106" s="11" t="s">
        <v>45</v>
      </c>
      <c r="N106" s="11" t="s">
        <v>35</v>
      </c>
      <c r="O106" s="11" t="s">
        <v>35</v>
      </c>
      <c r="P106" s="13" t="s">
        <v>751</v>
      </c>
      <c r="Q106" s="13" t="s">
        <v>41</v>
      </c>
      <c r="R106" s="11" t="s">
        <v>42</v>
      </c>
      <c r="S106" s="13" t="s">
        <v>43</v>
      </c>
    </row>
    <row r="107" spans="1:19" ht="96" x14ac:dyDescent="0.3">
      <c r="A107" s="12">
        <v>99</v>
      </c>
      <c r="B107" s="11" t="s">
        <v>748</v>
      </c>
      <c r="C107" s="35" t="s">
        <v>749</v>
      </c>
      <c r="D107" s="11" t="s">
        <v>112</v>
      </c>
      <c r="E107" s="11" t="s">
        <v>188</v>
      </c>
      <c r="F107" s="11" t="s">
        <v>189</v>
      </c>
      <c r="G107" s="11" t="s">
        <v>45</v>
      </c>
      <c r="H107" s="11" t="s">
        <v>44</v>
      </c>
      <c r="I107" s="11">
        <v>91.67</v>
      </c>
      <c r="J107" s="11" t="s">
        <v>37</v>
      </c>
      <c r="K107" s="11" t="s">
        <v>57</v>
      </c>
      <c r="L107" s="11" t="s">
        <v>45</v>
      </c>
      <c r="M107" s="11" t="s">
        <v>45</v>
      </c>
      <c r="N107" s="11" t="s">
        <v>35</v>
      </c>
      <c r="O107" s="11" t="s">
        <v>35</v>
      </c>
      <c r="P107" s="13" t="s">
        <v>753</v>
      </c>
      <c r="Q107" s="13" t="s">
        <v>41</v>
      </c>
      <c r="R107" s="11" t="s">
        <v>42</v>
      </c>
      <c r="S107" s="13" t="s">
        <v>43</v>
      </c>
    </row>
    <row r="108" spans="1:19" ht="96" x14ac:dyDescent="0.3">
      <c r="A108" s="12">
        <v>100</v>
      </c>
      <c r="B108" s="11" t="s">
        <v>306</v>
      </c>
      <c r="C108" s="35" t="s">
        <v>307</v>
      </c>
      <c r="D108" s="11" t="s">
        <v>112</v>
      </c>
      <c r="E108" s="11" t="s">
        <v>188</v>
      </c>
      <c r="F108" s="11" t="s">
        <v>189</v>
      </c>
      <c r="G108" s="11" t="s">
        <v>45</v>
      </c>
      <c r="H108" s="11" t="s">
        <v>44</v>
      </c>
      <c r="I108" s="11">
        <v>108.59</v>
      </c>
      <c r="J108" s="11" t="s">
        <v>37</v>
      </c>
      <c r="K108" s="11" t="s">
        <v>57</v>
      </c>
      <c r="L108" s="11" t="s">
        <v>45</v>
      </c>
      <c r="M108" s="11" t="s">
        <v>45</v>
      </c>
      <c r="N108" s="11" t="s">
        <v>35</v>
      </c>
      <c r="O108" s="11" t="s">
        <v>35</v>
      </c>
      <c r="P108" s="13" t="s">
        <v>754</v>
      </c>
      <c r="Q108" s="13" t="s">
        <v>41</v>
      </c>
      <c r="R108" s="11" t="s">
        <v>42</v>
      </c>
      <c r="S108" s="13" t="s">
        <v>43</v>
      </c>
    </row>
    <row r="109" spans="1:19" ht="96" x14ac:dyDescent="0.3">
      <c r="A109" s="12">
        <v>101</v>
      </c>
      <c r="B109" s="11" t="s">
        <v>308</v>
      </c>
      <c r="C109" s="35" t="s">
        <v>309</v>
      </c>
      <c r="D109" s="11" t="s">
        <v>112</v>
      </c>
      <c r="E109" s="11" t="s">
        <v>188</v>
      </c>
      <c r="F109" s="11" t="s">
        <v>189</v>
      </c>
      <c r="G109" s="11" t="s">
        <v>35</v>
      </c>
      <c r="H109" s="11" t="s">
        <v>49</v>
      </c>
      <c r="I109" s="11">
        <v>158.27000000000001</v>
      </c>
      <c r="J109" s="11" t="s">
        <v>37</v>
      </c>
      <c r="K109" s="11" t="s">
        <v>57</v>
      </c>
      <c r="L109" s="11" t="s">
        <v>45</v>
      </c>
      <c r="M109" s="11" t="s">
        <v>45</v>
      </c>
      <c r="N109" s="11" t="s">
        <v>35</v>
      </c>
      <c r="O109" s="11" t="s">
        <v>35</v>
      </c>
      <c r="P109" s="13" t="s">
        <v>754</v>
      </c>
      <c r="Q109" s="13" t="s">
        <v>41</v>
      </c>
      <c r="R109" s="11" t="s">
        <v>42</v>
      </c>
      <c r="S109" s="13" t="s">
        <v>43</v>
      </c>
    </row>
    <row r="110" spans="1:19" ht="108" x14ac:dyDescent="0.3">
      <c r="A110" s="12">
        <v>102</v>
      </c>
      <c r="B110" s="11" t="s">
        <v>310</v>
      </c>
      <c r="C110" s="35" t="s">
        <v>311</v>
      </c>
      <c r="D110" s="11" t="s">
        <v>112</v>
      </c>
      <c r="E110" s="11" t="s">
        <v>188</v>
      </c>
      <c r="F110" s="11" t="s">
        <v>189</v>
      </c>
      <c r="G110" s="11" t="s">
        <v>45</v>
      </c>
      <c r="H110" s="11" t="s">
        <v>44</v>
      </c>
      <c r="I110" s="11">
        <v>238.54</v>
      </c>
      <c r="J110" s="11" t="s">
        <v>37</v>
      </c>
      <c r="K110" s="11" t="s">
        <v>57</v>
      </c>
      <c r="L110" s="11" t="s">
        <v>45</v>
      </c>
      <c r="M110" s="11" t="s">
        <v>45</v>
      </c>
      <c r="N110" s="11" t="s">
        <v>35</v>
      </c>
      <c r="O110" s="11" t="s">
        <v>35</v>
      </c>
      <c r="P110" s="13" t="s">
        <v>755</v>
      </c>
      <c r="Q110" s="13" t="s">
        <v>41</v>
      </c>
      <c r="R110" s="11" t="s">
        <v>42</v>
      </c>
      <c r="S110" s="13" t="s">
        <v>43</v>
      </c>
    </row>
    <row r="111" spans="1:19" ht="72" x14ac:dyDescent="0.3">
      <c r="A111" s="12">
        <v>103</v>
      </c>
      <c r="B111" s="11" t="s">
        <v>312</v>
      </c>
      <c r="C111" s="35" t="s">
        <v>313</v>
      </c>
      <c r="D111" s="11" t="s">
        <v>112</v>
      </c>
      <c r="E111" s="11" t="s">
        <v>188</v>
      </c>
      <c r="F111" s="11" t="s">
        <v>189</v>
      </c>
      <c r="G111" s="11" t="s">
        <v>45</v>
      </c>
      <c r="H111" s="11" t="s">
        <v>44</v>
      </c>
      <c r="I111" s="11">
        <v>74.45</v>
      </c>
      <c r="J111" s="11" t="s">
        <v>37</v>
      </c>
      <c r="K111" s="11" t="s">
        <v>57</v>
      </c>
      <c r="L111" s="11" t="s">
        <v>45</v>
      </c>
      <c r="M111" s="11" t="s">
        <v>45</v>
      </c>
      <c r="N111" s="11" t="s">
        <v>35</v>
      </c>
      <c r="O111" s="11" t="s">
        <v>35</v>
      </c>
      <c r="P111" s="13" t="s">
        <v>756</v>
      </c>
      <c r="Q111" s="13" t="s">
        <v>41</v>
      </c>
      <c r="R111" s="11" t="s">
        <v>42</v>
      </c>
      <c r="S111" s="13" t="s">
        <v>43</v>
      </c>
    </row>
    <row r="112" spans="1:19" ht="72" x14ac:dyDescent="0.3">
      <c r="A112" s="12">
        <v>104</v>
      </c>
      <c r="B112" s="11" t="s">
        <v>314</v>
      </c>
      <c r="C112" s="35" t="s">
        <v>315</v>
      </c>
      <c r="D112" s="11" t="s">
        <v>112</v>
      </c>
      <c r="E112" s="11" t="s">
        <v>188</v>
      </c>
      <c r="F112" s="11" t="s">
        <v>189</v>
      </c>
      <c r="G112" s="11" t="s">
        <v>45</v>
      </c>
      <c r="H112" s="11" t="s">
        <v>44</v>
      </c>
      <c r="I112" s="11">
        <v>56.16</v>
      </c>
      <c r="J112" s="11" t="s">
        <v>37</v>
      </c>
      <c r="K112" s="11" t="s">
        <v>57</v>
      </c>
      <c r="L112" s="11" t="s">
        <v>45</v>
      </c>
      <c r="M112" s="11" t="s">
        <v>45</v>
      </c>
      <c r="N112" s="11" t="s">
        <v>35</v>
      </c>
      <c r="O112" s="11" t="s">
        <v>35</v>
      </c>
      <c r="P112" s="13" t="s">
        <v>757</v>
      </c>
      <c r="Q112" s="13" t="s">
        <v>41</v>
      </c>
      <c r="R112" s="11" t="s">
        <v>42</v>
      </c>
      <c r="S112" s="13" t="s">
        <v>43</v>
      </c>
    </row>
    <row r="113" spans="1:19" ht="60" x14ac:dyDescent="0.3">
      <c r="A113" s="12">
        <v>105</v>
      </c>
      <c r="B113" s="11" t="s">
        <v>316</v>
      </c>
      <c r="C113" s="35" t="s">
        <v>317</v>
      </c>
      <c r="D113" s="11" t="s">
        <v>112</v>
      </c>
      <c r="E113" s="11" t="s">
        <v>188</v>
      </c>
      <c r="F113" s="11" t="s">
        <v>189</v>
      </c>
      <c r="G113" s="11" t="s">
        <v>45</v>
      </c>
      <c r="H113" s="11" t="s">
        <v>44</v>
      </c>
      <c r="I113" s="11">
        <v>260.57</v>
      </c>
      <c r="J113" s="11" t="s">
        <v>46</v>
      </c>
      <c r="K113" s="11" t="s">
        <v>57</v>
      </c>
      <c r="L113" s="11" t="s">
        <v>45</v>
      </c>
      <c r="M113" s="11" t="s">
        <v>45</v>
      </c>
      <c r="N113" s="11" t="s">
        <v>35</v>
      </c>
      <c r="O113" s="11" t="s">
        <v>35</v>
      </c>
      <c r="P113" s="13" t="s">
        <v>791</v>
      </c>
      <c r="Q113" s="13" t="s">
        <v>41</v>
      </c>
      <c r="R113" s="11" t="s">
        <v>42</v>
      </c>
      <c r="S113" s="13" t="s">
        <v>43</v>
      </c>
    </row>
    <row r="114" spans="1:19" ht="72" x14ac:dyDescent="0.3">
      <c r="A114" s="12">
        <v>106</v>
      </c>
      <c r="B114" s="11" t="s">
        <v>318</v>
      </c>
      <c r="C114" s="35" t="s">
        <v>319</v>
      </c>
      <c r="D114" s="11" t="s">
        <v>112</v>
      </c>
      <c r="E114" s="11" t="s">
        <v>188</v>
      </c>
      <c r="F114" s="11" t="s">
        <v>189</v>
      </c>
      <c r="G114" s="11" t="s">
        <v>45</v>
      </c>
      <c r="H114" s="11" t="s">
        <v>44</v>
      </c>
      <c r="I114" s="11">
        <v>63.63</v>
      </c>
      <c r="J114" s="11" t="s">
        <v>37</v>
      </c>
      <c r="K114" s="11" t="s">
        <v>57</v>
      </c>
      <c r="L114" s="11" t="s">
        <v>45</v>
      </c>
      <c r="M114" s="11" t="s">
        <v>45</v>
      </c>
      <c r="N114" s="11" t="s">
        <v>35</v>
      </c>
      <c r="O114" s="11" t="s">
        <v>35</v>
      </c>
      <c r="P114" s="13" t="s">
        <v>758</v>
      </c>
      <c r="Q114" s="13" t="s">
        <v>41</v>
      </c>
      <c r="R114" s="11" t="s">
        <v>42</v>
      </c>
      <c r="S114" s="13" t="s">
        <v>43</v>
      </c>
    </row>
    <row r="115" spans="1:19" ht="60" x14ac:dyDescent="0.3">
      <c r="A115" s="12">
        <v>107</v>
      </c>
      <c r="B115" s="11" t="s">
        <v>320</v>
      </c>
      <c r="C115" s="35" t="s">
        <v>321</v>
      </c>
      <c r="D115" s="11" t="s">
        <v>112</v>
      </c>
      <c r="E115" s="11" t="s">
        <v>188</v>
      </c>
      <c r="F115" s="11" t="s">
        <v>189</v>
      </c>
      <c r="G115" s="11" t="s">
        <v>45</v>
      </c>
      <c r="H115" s="11" t="s">
        <v>44</v>
      </c>
      <c r="I115" s="11">
        <v>83.02</v>
      </c>
      <c r="J115" s="11" t="s">
        <v>37</v>
      </c>
      <c r="K115" s="11" t="s">
        <v>57</v>
      </c>
      <c r="L115" s="11" t="s">
        <v>45</v>
      </c>
      <c r="M115" s="11" t="s">
        <v>45</v>
      </c>
      <c r="N115" s="11" t="s">
        <v>35</v>
      </c>
      <c r="O115" s="11" t="s">
        <v>35</v>
      </c>
      <c r="P115" s="13" t="s">
        <v>440</v>
      </c>
      <c r="Q115" s="13" t="s">
        <v>41</v>
      </c>
      <c r="R115" s="11" t="s">
        <v>44</v>
      </c>
      <c r="S115" s="13"/>
    </row>
    <row r="116" spans="1:19" ht="60" x14ac:dyDescent="0.3">
      <c r="A116" s="12">
        <v>108</v>
      </c>
      <c r="B116" s="11" t="s">
        <v>322</v>
      </c>
      <c r="C116" s="35" t="s">
        <v>323</v>
      </c>
      <c r="D116" s="11" t="s">
        <v>112</v>
      </c>
      <c r="E116" s="11" t="s">
        <v>188</v>
      </c>
      <c r="F116" s="11" t="s">
        <v>189</v>
      </c>
      <c r="G116" s="11" t="s">
        <v>45</v>
      </c>
      <c r="H116" s="11" t="s">
        <v>44</v>
      </c>
      <c r="I116" s="11">
        <v>219</v>
      </c>
      <c r="J116" s="11" t="s">
        <v>37</v>
      </c>
      <c r="K116" s="11" t="s">
        <v>57</v>
      </c>
      <c r="L116" s="11" t="s">
        <v>45</v>
      </c>
      <c r="M116" s="11" t="s">
        <v>45</v>
      </c>
      <c r="N116" s="11" t="s">
        <v>35</v>
      </c>
      <c r="O116" s="11" t="s">
        <v>35</v>
      </c>
      <c r="P116" s="13" t="s">
        <v>440</v>
      </c>
      <c r="Q116" s="13" t="s">
        <v>41</v>
      </c>
      <c r="R116" s="11" t="s">
        <v>42</v>
      </c>
      <c r="S116" s="13" t="s">
        <v>43</v>
      </c>
    </row>
    <row r="117" spans="1:19" ht="60" x14ac:dyDescent="0.3">
      <c r="A117" s="12">
        <v>109</v>
      </c>
      <c r="B117" s="11" t="s">
        <v>324</v>
      </c>
      <c r="C117" s="35" t="s">
        <v>325</v>
      </c>
      <c r="D117" s="11" t="s">
        <v>112</v>
      </c>
      <c r="E117" s="11" t="s">
        <v>188</v>
      </c>
      <c r="F117" s="11" t="s">
        <v>189</v>
      </c>
      <c r="G117" s="11" t="s">
        <v>35</v>
      </c>
      <c r="H117" s="11" t="s">
        <v>49</v>
      </c>
      <c r="I117" s="11">
        <v>133.06</v>
      </c>
      <c r="J117" s="11" t="s">
        <v>37</v>
      </c>
      <c r="K117" s="11" t="s">
        <v>57</v>
      </c>
      <c r="L117" s="11" t="s">
        <v>45</v>
      </c>
      <c r="M117" s="11" t="s">
        <v>45</v>
      </c>
      <c r="N117" s="11" t="s">
        <v>35</v>
      </c>
      <c r="O117" s="11" t="s">
        <v>35</v>
      </c>
      <c r="P117" s="13" t="s">
        <v>440</v>
      </c>
      <c r="Q117" s="13" t="s">
        <v>41</v>
      </c>
      <c r="R117" s="11" t="s">
        <v>42</v>
      </c>
      <c r="S117" s="13" t="s">
        <v>43</v>
      </c>
    </row>
    <row r="118" spans="1:19" ht="96" x14ac:dyDescent="0.3">
      <c r="A118" s="12">
        <v>110</v>
      </c>
      <c r="B118" s="11" t="s">
        <v>326</v>
      </c>
      <c r="C118" s="35" t="s">
        <v>327</v>
      </c>
      <c r="D118" s="11" t="s">
        <v>112</v>
      </c>
      <c r="E118" s="11" t="s">
        <v>188</v>
      </c>
      <c r="F118" s="11" t="s">
        <v>189</v>
      </c>
      <c r="G118" s="11" t="s">
        <v>45</v>
      </c>
      <c r="H118" s="11" t="s">
        <v>44</v>
      </c>
      <c r="I118" s="11">
        <v>72.69</v>
      </c>
      <c r="J118" s="11" t="s">
        <v>37</v>
      </c>
      <c r="K118" s="11" t="s">
        <v>57</v>
      </c>
      <c r="L118" s="11" t="s">
        <v>45</v>
      </c>
      <c r="M118" s="11" t="s">
        <v>45</v>
      </c>
      <c r="N118" s="11" t="s">
        <v>35</v>
      </c>
      <c r="O118" s="11" t="s">
        <v>35</v>
      </c>
      <c r="P118" s="13" t="s">
        <v>686</v>
      </c>
      <c r="Q118" s="13" t="s">
        <v>41</v>
      </c>
      <c r="R118" s="11" t="s">
        <v>42</v>
      </c>
      <c r="S118" s="13" t="s">
        <v>43</v>
      </c>
    </row>
    <row r="119" spans="1:19" ht="84" x14ac:dyDescent="0.3">
      <c r="A119" s="12">
        <v>111</v>
      </c>
      <c r="B119" s="11" t="s">
        <v>328</v>
      </c>
      <c r="C119" s="35" t="s">
        <v>329</v>
      </c>
      <c r="D119" s="11" t="s">
        <v>112</v>
      </c>
      <c r="E119" s="11" t="s">
        <v>113</v>
      </c>
      <c r="F119" s="11" t="s">
        <v>114</v>
      </c>
      <c r="G119" s="11" t="s">
        <v>35</v>
      </c>
      <c r="H119" s="11" t="s">
        <v>48</v>
      </c>
      <c r="I119" s="11">
        <v>109.63</v>
      </c>
      <c r="J119" s="11" t="s">
        <v>37</v>
      </c>
      <c r="K119" s="11" t="s">
        <v>58</v>
      </c>
      <c r="L119" s="11" t="s">
        <v>45</v>
      </c>
      <c r="M119" s="11" t="s">
        <v>45</v>
      </c>
      <c r="N119" s="11" t="s">
        <v>35</v>
      </c>
      <c r="O119" s="11" t="s">
        <v>35</v>
      </c>
      <c r="P119" s="13" t="s">
        <v>665</v>
      </c>
      <c r="Q119" s="13" t="s">
        <v>41</v>
      </c>
      <c r="R119" s="11" t="s">
        <v>42</v>
      </c>
      <c r="S119" s="13" t="s">
        <v>43</v>
      </c>
    </row>
    <row r="120" spans="1:19" ht="84" x14ac:dyDescent="0.3">
      <c r="A120" s="12">
        <v>112</v>
      </c>
      <c r="B120" s="11" t="s">
        <v>330</v>
      </c>
      <c r="C120" s="35" t="s">
        <v>331</v>
      </c>
      <c r="D120" s="11" t="s">
        <v>112</v>
      </c>
      <c r="E120" s="11" t="s">
        <v>113</v>
      </c>
      <c r="F120" s="11" t="s">
        <v>114</v>
      </c>
      <c r="G120" s="11" t="s">
        <v>35</v>
      </c>
      <c r="H120" s="11" t="s">
        <v>36</v>
      </c>
      <c r="I120" s="11">
        <v>133.71</v>
      </c>
      <c r="J120" s="11" t="s">
        <v>37</v>
      </c>
      <c r="K120" s="11" t="s">
        <v>58</v>
      </c>
      <c r="L120" s="11" t="s">
        <v>45</v>
      </c>
      <c r="M120" s="11" t="s">
        <v>45</v>
      </c>
      <c r="N120" s="11" t="s">
        <v>35</v>
      </c>
      <c r="O120" s="11" t="s">
        <v>35</v>
      </c>
      <c r="P120" s="13" t="s">
        <v>665</v>
      </c>
      <c r="Q120" s="13" t="s">
        <v>41</v>
      </c>
      <c r="R120" s="11" t="s">
        <v>42</v>
      </c>
      <c r="S120" s="13" t="s">
        <v>43</v>
      </c>
    </row>
    <row r="121" spans="1:19" ht="84" x14ac:dyDescent="0.3">
      <c r="A121" s="12">
        <v>113</v>
      </c>
      <c r="B121" s="11" t="s">
        <v>332</v>
      </c>
      <c r="C121" s="35" t="s">
        <v>333</v>
      </c>
      <c r="D121" s="11" t="s">
        <v>112</v>
      </c>
      <c r="E121" s="11" t="s">
        <v>126</v>
      </c>
      <c r="F121" s="11" t="s">
        <v>127</v>
      </c>
      <c r="G121" s="11" t="s">
        <v>35</v>
      </c>
      <c r="H121" s="11" t="s">
        <v>49</v>
      </c>
      <c r="I121" s="11">
        <v>245.13</v>
      </c>
      <c r="J121" s="11" t="s">
        <v>37</v>
      </c>
      <c r="K121" s="11" t="s">
        <v>58</v>
      </c>
      <c r="L121" s="11" t="s">
        <v>45</v>
      </c>
      <c r="M121" s="11" t="s">
        <v>45</v>
      </c>
      <c r="N121" s="11" t="s">
        <v>35</v>
      </c>
      <c r="O121" s="11" t="s">
        <v>35</v>
      </c>
      <c r="P121" s="13" t="s">
        <v>741</v>
      </c>
      <c r="Q121" s="13" t="s">
        <v>41</v>
      </c>
      <c r="R121" s="11" t="s">
        <v>42</v>
      </c>
      <c r="S121" s="13" t="s">
        <v>43</v>
      </c>
    </row>
    <row r="122" spans="1:19" ht="108" x14ac:dyDescent="0.3">
      <c r="A122" s="12">
        <v>114</v>
      </c>
      <c r="B122" s="11" t="s">
        <v>334</v>
      </c>
      <c r="C122" s="35" t="s">
        <v>335</v>
      </c>
      <c r="D122" s="11" t="s">
        <v>112</v>
      </c>
      <c r="E122" s="11" t="s">
        <v>113</v>
      </c>
      <c r="F122" s="11" t="s">
        <v>114</v>
      </c>
      <c r="G122" s="11" t="s">
        <v>35</v>
      </c>
      <c r="H122" s="11" t="s">
        <v>49</v>
      </c>
      <c r="I122" s="11">
        <v>246.63</v>
      </c>
      <c r="J122" s="11" t="s">
        <v>37</v>
      </c>
      <c r="K122" s="11" t="s">
        <v>58</v>
      </c>
      <c r="L122" s="11" t="s">
        <v>45</v>
      </c>
      <c r="M122" s="11" t="s">
        <v>45</v>
      </c>
      <c r="N122" s="11" t="s">
        <v>35</v>
      </c>
      <c r="O122" s="11" t="s">
        <v>35</v>
      </c>
      <c r="P122" s="13" t="s">
        <v>666</v>
      </c>
      <c r="Q122" s="13" t="s">
        <v>41</v>
      </c>
      <c r="R122" s="11" t="s">
        <v>42</v>
      </c>
      <c r="S122" s="13" t="s">
        <v>43</v>
      </c>
    </row>
    <row r="123" spans="1:19" ht="84" x14ac:dyDescent="0.3">
      <c r="A123" s="12">
        <v>115</v>
      </c>
      <c r="B123" s="11" t="s">
        <v>336</v>
      </c>
      <c r="C123" s="35" t="s">
        <v>337</v>
      </c>
      <c r="D123" s="11" t="s">
        <v>112</v>
      </c>
      <c r="E123" s="11" t="s">
        <v>338</v>
      </c>
      <c r="F123" s="11" t="s">
        <v>339</v>
      </c>
      <c r="G123" s="11" t="s">
        <v>35</v>
      </c>
      <c r="H123" s="11" t="s">
        <v>49</v>
      </c>
      <c r="I123" s="11">
        <v>375.25</v>
      </c>
      <c r="J123" s="11" t="s">
        <v>37</v>
      </c>
      <c r="K123" s="11" t="s">
        <v>58</v>
      </c>
      <c r="L123" s="11" t="s">
        <v>45</v>
      </c>
      <c r="M123" s="11" t="s">
        <v>45</v>
      </c>
      <c r="N123" s="11" t="s">
        <v>35</v>
      </c>
      <c r="O123" s="11" t="s">
        <v>35</v>
      </c>
      <c r="P123" s="13" t="s">
        <v>759</v>
      </c>
      <c r="Q123" s="13" t="s">
        <v>41</v>
      </c>
      <c r="R123" s="11" t="s">
        <v>42</v>
      </c>
      <c r="S123" s="13" t="s">
        <v>43</v>
      </c>
    </row>
    <row r="124" spans="1:19" ht="84" x14ac:dyDescent="0.3">
      <c r="A124" s="12">
        <v>116</v>
      </c>
      <c r="B124" s="11" t="s">
        <v>340</v>
      </c>
      <c r="C124" s="35" t="s">
        <v>341</v>
      </c>
      <c r="D124" s="11" t="s">
        <v>112</v>
      </c>
      <c r="E124" s="11" t="s">
        <v>338</v>
      </c>
      <c r="F124" s="11" t="s">
        <v>339</v>
      </c>
      <c r="G124" s="11" t="s">
        <v>35</v>
      </c>
      <c r="H124" s="11" t="s">
        <v>49</v>
      </c>
      <c r="I124" s="11">
        <v>556.62</v>
      </c>
      <c r="J124" s="11" t="s">
        <v>37</v>
      </c>
      <c r="K124" s="11" t="s">
        <v>58</v>
      </c>
      <c r="L124" s="11" t="s">
        <v>35</v>
      </c>
      <c r="M124" s="11" t="s">
        <v>45</v>
      </c>
      <c r="N124" s="11" t="s">
        <v>35</v>
      </c>
      <c r="O124" s="11" t="s">
        <v>35</v>
      </c>
      <c r="P124" s="13" t="s">
        <v>759</v>
      </c>
      <c r="Q124" s="13" t="s">
        <v>41</v>
      </c>
      <c r="R124" s="11" t="s">
        <v>42</v>
      </c>
      <c r="S124" s="13" t="s">
        <v>43</v>
      </c>
    </row>
    <row r="125" spans="1:19" ht="72" x14ac:dyDescent="0.3">
      <c r="A125" s="12">
        <v>117</v>
      </c>
      <c r="B125" s="11" t="s">
        <v>342</v>
      </c>
      <c r="C125" s="35" t="s">
        <v>343</v>
      </c>
      <c r="D125" s="11" t="s">
        <v>112</v>
      </c>
      <c r="E125" s="11" t="s">
        <v>184</v>
      </c>
      <c r="F125" s="11" t="s">
        <v>185</v>
      </c>
      <c r="G125" s="11" t="s">
        <v>35</v>
      </c>
      <c r="H125" s="11" t="s">
        <v>49</v>
      </c>
      <c r="I125" s="11">
        <v>444.34</v>
      </c>
      <c r="J125" s="11" t="s">
        <v>37</v>
      </c>
      <c r="K125" s="11" t="s">
        <v>58</v>
      </c>
      <c r="L125" s="11" t="s">
        <v>45</v>
      </c>
      <c r="M125" s="11" t="s">
        <v>45</v>
      </c>
      <c r="N125" s="11" t="s">
        <v>35</v>
      </c>
      <c r="O125" s="11" t="s">
        <v>35</v>
      </c>
      <c r="P125" s="13" t="s">
        <v>687</v>
      </c>
      <c r="Q125" s="13" t="s">
        <v>41</v>
      </c>
      <c r="R125" s="11" t="s">
        <v>42</v>
      </c>
      <c r="S125" s="13" t="s">
        <v>43</v>
      </c>
    </row>
    <row r="126" spans="1:19" ht="72" x14ac:dyDescent="0.3">
      <c r="A126" s="12">
        <v>118</v>
      </c>
      <c r="B126" s="11" t="s">
        <v>344</v>
      </c>
      <c r="C126" s="35" t="s">
        <v>345</v>
      </c>
      <c r="D126" s="11" t="s">
        <v>112</v>
      </c>
      <c r="E126" s="11" t="s">
        <v>338</v>
      </c>
      <c r="F126" s="11" t="s">
        <v>339</v>
      </c>
      <c r="G126" s="11" t="s">
        <v>35</v>
      </c>
      <c r="H126" s="11" t="s">
        <v>49</v>
      </c>
      <c r="I126" s="11">
        <v>176.07</v>
      </c>
      <c r="J126" s="11" t="s">
        <v>37</v>
      </c>
      <c r="K126" s="11" t="s">
        <v>58</v>
      </c>
      <c r="L126" s="11" t="s">
        <v>45</v>
      </c>
      <c r="M126" s="11" t="s">
        <v>35</v>
      </c>
      <c r="N126" s="11" t="s">
        <v>35</v>
      </c>
      <c r="O126" s="11" t="s">
        <v>35</v>
      </c>
      <c r="P126" s="13" t="s">
        <v>687</v>
      </c>
      <c r="Q126" s="13" t="s">
        <v>41</v>
      </c>
      <c r="R126" s="11" t="s">
        <v>42</v>
      </c>
      <c r="S126" s="13" t="s">
        <v>43</v>
      </c>
    </row>
    <row r="127" spans="1:19" ht="72" x14ac:dyDescent="0.3">
      <c r="A127" s="12">
        <v>119</v>
      </c>
      <c r="B127" s="11" t="s">
        <v>346</v>
      </c>
      <c r="C127" s="35" t="s">
        <v>347</v>
      </c>
      <c r="D127" s="11" t="s">
        <v>112</v>
      </c>
      <c r="E127" s="11" t="s">
        <v>338</v>
      </c>
      <c r="F127" s="11" t="s">
        <v>339</v>
      </c>
      <c r="G127" s="11" t="s">
        <v>45</v>
      </c>
      <c r="H127" s="11" t="s">
        <v>44</v>
      </c>
      <c r="I127" s="11">
        <v>102.15</v>
      </c>
      <c r="J127" s="11" t="s">
        <v>37</v>
      </c>
      <c r="K127" s="11" t="s">
        <v>58</v>
      </c>
      <c r="L127" s="11" t="s">
        <v>45</v>
      </c>
      <c r="M127" s="11" t="s">
        <v>45</v>
      </c>
      <c r="N127" s="11" t="s">
        <v>35</v>
      </c>
      <c r="O127" s="11" t="s">
        <v>35</v>
      </c>
      <c r="P127" s="13" t="s">
        <v>687</v>
      </c>
      <c r="Q127" s="13" t="s">
        <v>41</v>
      </c>
      <c r="R127" s="11" t="s">
        <v>42</v>
      </c>
      <c r="S127" s="13" t="s">
        <v>43</v>
      </c>
    </row>
    <row r="128" spans="1:19" ht="96" x14ac:dyDescent="0.3">
      <c r="A128" s="12">
        <v>120</v>
      </c>
      <c r="B128" s="11" t="s">
        <v>348</v>
      </c>
      <c r="C128" s="35" t="s">
        <v>349</v>
      </c>
      <c r="D128" s="11" t="s">
        <v>112</v>
      </c>
      <c r="E128" s="11" t="s">
        <v>338</v>
      </c>
      <c r="F128" s="11" t="s">
        <v>339</v>
      </c>
      <c r="G128" s="11" t="s">
        <v>35</v>
      </c>
      <c r="H128" s="11" t="s">
        <v>49</v>
      </c>
      <c r="I128" s="11">
        <v>370.76</v>
      </c>
      <c r="J128" s="11" t="s">
        <v>37</v>
      </c>
      <c r="K128" s="11" t="s">
        <v>58</v>
      </c>
      <c r="L128" s="11" t="s">
        <v>35</v>
      </c>
      <c r="M128" s="11" t="s">
        <v>45</v>
      </c>
      <c r="N128" s="11" t="s">
        <v>35</v>
      </c>
      <c r="O128" s="11" t="s">
        <v>35</v>
      </c>
      <c r="P128" s="13" t="s">
        <v>688</v>
      </c>
      <c r="Q128" s="13" t="s">
        <v>41</v>
      </c>
      <c r="R128" s="11" t="s">
        <v>42</v>
      </c>
      <c r="S128" s="13" t="s">
        <v>43</v>
      </c>
    </row>
    <row r="129" spans="1:19" ht="84" x14ac:dyDescent="0.3">
      <c r="A129" s="12">
        <v>121</v>
      </c>
      <c r="B129" s="11" t="s">
        <v>350</v>
      </c>
      <c r="C129" s="35" t="s">
        <v>351</v>
      </c>
      <c r="D129" s="11" t="s">
        <v>112</v>
      </c>
      <c r="E129" s="11" t="s">
        <v>338</v>
      </c>
      <c r="F129" s="11" t="s">
        <v>339</v>
      </c>
      <c r="G129" s="11" t="s">
        <v>35</v>
      </c>
      <c r="H129" s="11" t="s">
        <v>36</v>
      </c>
      <c r="I129" s="11">
        <v>34.46</v>
      </c>
      <c r="J129" s="11" t="s">
        <v>46</v>
      </c>
      <c r="K129" s="11" t="s">
        <v>58</v>
      </c>
      <c r="L129" s="11" t="s">
        <v>45</v>
      </c>
      <c r="M129" s="11" t="s">
        <v>45</v>
      </c>
      <c r="N129" s="11" t="s">
        <v>35</v>
      </c>
      <c r="O129" s="11" t="s">
        <v>35</v>
      </c>
      <c r="P129" s="13" t="s">
        <v>689</v>
      </c>
      <c r="Q129" s="13" t="s">
        <v>41</v>
      </c>
      <c r="R129" s="11" t="s">
        <v>42</v>
      </c>
      <c r="S129" s="13" t="s">
        <v>43</v>
      </c>
    </row>
    <row r="130" spans="1:19" ht="96" x14ac:dyDescent="0.3">
      <c r="A130" s="12">
        <v>122</v>
      </c>
      <c r="B130" s="11" t="s">
        <v>352</v>
      </c>
      <c r="C130" s="35" t="s">
        <v>353</v>
      </c>
      <c r="D130" s="11" t="s">
        <v>112</v>
      </c>
      <c r="E130" s="11" t="s">
        <v>188</v>
      </c>
      <c r="F130" s="11" t="s">
        <v>189</v>
      </c>
      <c r="G130" s="11" t="s">
        <v>35</v>
      </c>
      <c r="H130" s="11" t="s">
        <v>48</v>
      </c>
      <c r="I130" s="11">
        <v>600.29999999999995</v>
      </c>
      <c r="J130" s="11" t="s">
        <v>46</v>
      </c>
      <c r="K130" s="11" t="s">
        <v>58</v>
      </c>
      <c r="L130" s="11" t="s">
        <v>45</v>
      </c>
      <c r="M130" s="11" t="s">
        <v>45</v>
      </c>
      <c r="N130" s="11" t="s">
        <v>35</v>
      </c>
      <c r="O130" s="11" t="s">
        <v>35</v>
      </c>
      <c r="P130" s="13" t="s">
        <v>690</v>
      </c>
      <c r="Q130" s="13" t="s">
        <v>41</v>
      </c>
      <c r="R130" s="11" t="s">
        <v>42</v>
      </c>
      <c r="S130" s="13" t="s">
        <v>43</v>
      </c>
    </row>
    <row r="131" spans="1:19" ht="96" x14ac:dyDescent="0.3">
      <c r="A131" s="12">
        <v>123</v>
      </c>
      <c r="B131" s="11" t="s">
        <v>354</v>
      </c>
      <c r="C131" s="35" t="s">
        <v>355</v>
      </c>
      <c r="D131" s="11" t="s">
        <v>112</v>
      </c>
      <c r="E131" s="11" t="s">
        <v>188</v>
      </c>
      <c r="F131" s="11" t="s">
        <v>189</v>
      </c>
      <c r="G131" s="11" t="s">
        <v>35</v>
      </c>
      <c r="H131" s="11" t="s">
        <v>36</v>
      </c>
      <c r="I131" s="11">
        <v>227.54</v>
      </c>
      <c r="J131" s="11" t="s">
        <v>46</v>
      </c>
      <c r="K131" s="11" t="s">
        <v>58</v>
      </c>
      <c r="L131" s="11" t="s">
        <v>45</v>
      </c>
      <c r="M131" s="11" t="s">
        <v>45</v>
      </c>
      <c r="N131" s="11" t="s">
        <v>35</v>
      </c>
      <c r="O131" s="11" t="s">
        <v>35</v>
      </c>
      <c r="P131" s="13" t="s">
        <v>690</v>
      </c>
      <c r="Q131" s="13" t="s">
        <v>41</v>
      </c>
      <c r="R131" s="11" t="s">
        <v>42</v>
      </c>
      <c r="S131" s="13" t="s">
        <v>43</v>
      </c>
    </row>
    <row r="132" spans="1:19" ht="96" x14ac:dyDescent="0.3">
      <c r="A132" s="12">
        <v>124</v>
      </c>
      <c r="B132" s="11" t="s">
        <v>356</v>
      </c>
      <c r="C132" s="35" t="s">
        <v>357</v>
      </c>
      <c r="D132" s="11" t="s">
        <v>112</v>
      </c>
      <c r="E132" s="11" t="s">
        <v>188</v>
      </c>
      <c r="F132" s="11" t="s">
        <v>189</v>
      </c>
      <c r="G132" s="11" t="s">
        <v>35</v>
      </c>
      <c r="H132" s="11" t="s">
        <v>36</v>
      </c>
      <c r="I132" s="11">
        <v>238.57</v>
      </c>
      <c r="J132" s="11" t="s">
        <v>46</v>
      </c>
      <c r="K132" s="11" t="s">
        <v>58</v>
      </c>
      <c r="L132" s="11" t="s">
        <v>45</v>
      </c>
      <c r="M132" s="11" t="s">
        <v>45</v>
      </c>
      <c r="N132" s="11" t="s">
        <v>35</v>
      </c>
      <c r="O132" s="11" t="s">
        <v>35</v>
      </c>
      <c r="P132" s="13" t="s">
        <v>690</v>
      </c>
      <c r="Q132" s="13" t="s">
        <v>41</v>
      </c>
      <c r="R132" s="11" t="s">
        <v>42</v>
      </c>
      <c r="S132" s="13" t="s">
        <v>43</v>
      </c>
    </row>
    <row r="133" spans="1:19" ht="84" x14ac:dyDescent="0.3">
      <c r="A133" s="12">
        <v>125</v>
      </c>
      <c r="B133" s="11" t="s">
        <v>358</v>
      </c>
      <c r="C133" s="35" t="s">
        <v>359</v>
      </c>
      <c r="D133" s="11" t="s">
        <v>112</v>
      </c>
      <c r="E133" s="11" t="s">
        <v>188</v>
      </c>
      <c r="F133" s="11" t="s">
        <v>189</v>
      </c>
      <c r="G133" s="11" t="s">
        <v>35</v>
      </c>
      <c r="H133" s="11" t="s">
        <v>36</v>
      </c>
      <c r="I133" s="11">
        <v>9.5299999999999994</v>
      </c>
      <c r="J133" s="11" t="s">
        <v>47</v>
      </c>
      <c r="K133" s="11" t="s">
        <v>58</v>
      </c>
      <c r="L133" s="11" t="s">
        <v>45</v>
      </c>
      <c r="M133" s="11" t="s">
        <v>45</v>
      </c>
      <c r="N133" s="11" t="s">
        <v>35</v>
      </c>
      <c r="O133" s="11" t="s">
        <v>35</v>
      </c>
      <c r="P133" s="13" t="s">
        <v>689</v>
      </c>
      <c r="Q133" s="13" t="s">
        <v>41</v>
      </c>
      <c r="R133" s="11" t="s">
        <v>42</v>
      </c>
      <c r="S133" s="13" t="s">
        <v>43</v>
      </c>
    </row>
    <row r="134" spans="1:19" ht="36" x14ac:dyDescent="0.3">
      <c r="A134" s="12">
        <v>126</v>
      </c>
      <c r="B134" s="11" t="s">
        <v>360</v>
      </c>
      <c r="C134" s="35" t="s">
        <v>361</v>
      </c>
      <c r="D134" s="11" t="s">
        <v>112</v>
      </c>
      <c r="E134" s="11" t="s">
        <v>188</v>
      </c>
      <c r="F134" s="11" t="s">
        <v>189</v>
      </c>
      <c r="G134" s="11" t="s">
        <v>45</v>
      </c>
      <c r="H134" s="11" t="s">
        <v>44</v>
      </c>
      <c r="I134" s="11">
        <v>22.59</v>
      </c>
      <c r="J134" s="11" t="s">
        <v>46</v>
      </c>
      <c r="K134" s="11" t="s">
        <v>362</v>
      </c>
      <c r="L134" s="11" t="s">
        <v>45</v>
      </c>
      <c r="M134" s="11" t="s">
        <v>45</v>
      </c>
      <c r="N134" s="11" t="s">
        <v>35</v>
      </c>
      <c r="O134" s="11" t="s">
        <v>35</v>
      </c>
      <c r="P134" s="13" t="s">
        <v>441</v>
      </c>
      <c r="Q134" s="13" t="s">
        <v>41</v>
      </c>
      <c r="R134" s="11" t="s">
        <v>44</v>
      </c>
      <c r="S134" s="13"/>
    </row>
    <row r="135" spans="1:19" ht="96" x14ac:dyDescent="0.3">
      <c r="A135" s="12">
        <v>127</v>
      </c>
      <c r="B135" s="11" t="s">
        <v>760</v>
      </c>
      <c r="C135" s="35" t="s">
        <v>761</v>
      </c>
      <c r="D135" s="11" t="s">
        <v>112</v>
      </c>
      <c r="E135" s="11" t="s">
        <v>188</v>
      </c>
      <c r="F135" s="11" t="s">
        <v>189</v>
      </c>
      <c r="G135" s="11" t="s">
        <v>45</v>
      </c>
      <c r="H135" s="11" t="s">
        <v>44</v>
      </c>
      <c r="I135" s="11">
        <v>1.02</v>
      </c>
      <c r="J135" s="11" t="s">
        <v>46</v>
      </c>
      <c r="K135" s="11" t="s">
        <v>60</v>
      </c>
      <c r="L135" s="11" t="s">
        <v>45</v>
      </c>
      <c r="M135" s="11" t="s">
        <v>45</v>
      </c>
      <c r="N135" s="11" t="s">
        <v>35</v>
      </c>
      <c r="O135" s="11" t="s">
        <v>35</v>
      </c>
      <c r="P135" s="13" t="s">
        <v>762</v>
      </c>
      <c r="Q135" s="13" t="s">
        <v>41</v>
      </c>
      <c r="R135" s="11" t="s">
        <v>44</v>
      </c>
      <c r="S135" s="13"/>
    </row>
    <row r="136" spans="1:19" ht="132" x14ac:dyDescent="0.3">
      <c r="A136" s="12">
        <v>128</v>
      </c>
      <c r="B136" s="11" t="s">
        <v>363</v>
      </c>
      <c r="C136" s="35" t="s">
        <v>364</v>
      </c>
      <c r="D136" s="11" t="s">
        <v>112</v>
      </c>
      <c r="E136" s="11" t="s">
        <v>188</v>
      </c>
      <c r="F136" s="11" t="s">
        <v>189</v>
      </c>
      <c r="G136" s="11" t="s">
        <v>35</v>
      </c>
      <c r="H136" s="11" t="s">
        <v>36</v>
      </c>
      <c r="I136" s="11">
        <v>0.61</v>
      </c>
      <c r="J136" s="11" t="s">
        <v>37</v>
      </c>
      <c r="K136" s="11" t="s">
        <v>60</v>
      </c>
      <c r="L136" s="11" t="s">
        <v>45</v>
      </c>
      <c r="M136" s="11" t="s">
        <v>45</v>
      </c>
      <c r="N136" s="11" t="s">
        <v>35</v>
      </c>
      <c r="O136" s="11" t="s">
        <v>35</v>
      </c>
      <c r="P136" s="13" t="s">
        <v>667</v>
      </c>
      <c r="Q136" s="13" t="s">
        <v>41</v>
      </c>
      <c r="R136" s="11" t="s">
        <v>44</v>
      </c>
      <c r="S136" s="13"/>
    </row>
    <row r="137" spans="1:19" ht="120" x14ac:dyDescent="0.3">
      <c r="A137" s="12">
        <v>129</v>
      </c>
      <c r="B137" s="11" t="s">
        <v>365</v>
      </c>
      <c r="C137" s="35" t="s">
        <v>366</v>
      </c>
      <c r="D137" s="11" t="s">
        <v>112</v>
      </c>
      <c r="E137" s="11" t="s">
        <v>188</v>
      </c>
      <c r="F137" s="11" t="s">
        <v>189</v>
      </c>
      <c r="G137" s="11" t="s">
        <v>45</v>
      </c>
      <c r="H137" s="11" t="s">
        <v>44</v>
      </c>
      <c r="I137" s="11">
        <v>18.77</v>
      </c>
      <c r="J137" s="11" t="s">
        <v>46</v>
      </c>
      <c r="K137" s="11" t="s">
        <v>60</v>
      </c>
      <c r="L137" s="11" t="s">
        <v>45</v>
      </c>
      <c r="M137" s="11" t="s">
        <v>45</v>
      </c>
      <c r="N137" s="11" t="s">
        <v>35</v>
      </c>
      <c r="O137" s="11" t="s">
        <v>35</v>
      </c>
      <c r="P137" s="13" t="s">
        <v>691</v>
      </c>
      <c r="Q137" s="13" t="s">
        <v>41</v>
      </c>
      <c r="R137" s="11" t="s">
        <v>44</v>
      </c>
      <c r="S137" s="13"/>
    </row>
    <row r="138" spans="1:19" ht="72" x14ac:dyDescent="0.3">
      <c r="A138" s="12">
        <v>130</v>
      </c>
      <c r="B138" s="11" t="s">
        <v>367</v>
      </c>
      <c r="C138" s="35" t="s">
        <v>368</v>
      </c>
      <c r="D138" s="11" t="s">
        <v>112</v>
      </c>
      <c r="E138" s="11" t="s">
        <v>188</v>
      </c>
      <c r="F138" s="11" t="s">
        <v>189</v>
      </c>
      <c r="G138" s="11" t="s">
        <v>45</v>
      </c>
      <c r="H138" s="11" t="s">
        <v>44</v>
      </c>
      <c r="I138" s="11">
        <v>0.06</v>
      </c>
      <c r="J138" s="11" t="s">
        <v>37</v>
      </c>
      <c r="K138" s="11" t="s">
        <v>60</v>
      </c>
      <c r="L138" s="11" t="s">
        <v>45</v>
      </c>
      <c r="M138" s="11" t="s">
        <v>45</v>
      </c>
      <c r="N138" s="11" t="s">
        <v>35</v>
      </c>
      <c r="O138" s="11" t="s">
        <v>35</v>
      </c>
      <c r="P138" s="13" t="s">
        <v>442</v>
      </c>
      <c r="Q138" s="13" t="s">
        <v>41</v>
      </c>
      <c r="R138" s="11" t="s">
        <v>44</v>
      </c>
      <c r="S138" s="13"/>
    </row>
    <row r="139" spans="1:19" ht="72" x14ac:dyDescent="0.3">
      <c r="A139" s="12">
        <v>131</v>
      </c>
      <c r="B139" s="11" t="s">
        <v>369</v>
      </c>
      <c r="C139" s="35" t="s">
        <v>370</v>
      </c>
      <c r="D139" s="11" t="s">
        <v>112</v>
      </c>
      <c r="E139" s="11" t="s">
        <v>188</v>
      </c>
      <c r="F139" s="11" t="s">
        <v>189</v>
      </c>
      <c r="G139" s="11" t="s">
        <v>45</v>
      </c>
      <c r="H139" s="11" t="s">
        <v>44</v>
      </c>
      <c r="I139" s="11">
        <v>3.49</v>
      </c>
      <c r="J139" s="11" t="s">
        <v>37</v>
      </c>
      <c r="K139" s="11" t="s">
        <v>60</v>
      </c>
      <c r="L139" s="11" t="s">
        <v>45</v>
      </c>
      <c r="M139" s="11" t="s">
        <v>45</v>
      </c>
      <c r="N139" s="11" t="s">
        <v>35</v>
      </c>
      <c r="O139" s="11" t="s">
        <v>35</v>
      </c>
      <c r="P139" s="13" t="s">
        <v>763</v>
      </c>
      <c r="Q139" s="13" t="s">
        <v>41</v>
      </c>
      <c r="R139" s="11" t="s">
        <v>44</v>
      </c>
      <c r="S139" s="13"/>
    </row>
    <row r="140" spans="1:19" ht="60" x14ac:dyDescent="0.3">
      <c r="A140" s="12">
        <v>132</v>
      </c>
      <c r="B140" s="11" t="s">
        <v>371</v>
      </c>
      <c r="C140" s="35" t="s">
        <v>372</v>
      </c>
      <c r="D140" s="11" t="s">
        <v>112</v>
      </c>
      <c r="E140" s="11" t="s">
        <v>184</v>
      </c>
      <c r="F140" s="11" t="s">
        <v>185</v>
      </c>
      <c r="G140" s="11" t="s">
        <v>35</v>
      </c>
      <c r="H140" s="11" t="s">
        <v>36</v>
      </c>
      <c r="I140" s="11">
        <v>150.72</v>
      </c>
      <c r="J140" s="11" t="s">
        <v>37</v>
      </c>
      <c r="K140" s="11" t="s">
        <v>61</v>
      </c>
      <c r="L140" s="11" t="s">
        <v>45</v>
      </c>
      <c r="M140" s="11" t="s">
        <v>45</v>
      </c>
      <c r="N140" s="11" t="s">
        <v>35</v>
      </c>
      <c r="O140" s="11" t="s">
        <v>35</v>
      </c>
      <c r="P140" s="13" t="s">
        <v>692</v>
      </c>
      <c r="Q140" s="13" t="s">
        <v>41</v>
      </c>
      <c r="R140" s="11" t="s">
        <v>44</v>
      </c>
      <c r="S140" s="13"/>
    </row>
    <row r="141" spans="1:19" ht="48" x14ac:dyDescent="0.3">
      <c r="A141" s="12">
        <v>133</v>
      </c>
      <c r="B141" s="11" t="s">
        <v>373</v>
      </c>
      <c r="C141" s="35" t="s">
        <v>374</v>
      </c>
      <c r="D141" s="11" t="s">
        <v>112</v>
      </c>
      <c r="E141" s="11" t="s">
        <v>188</v>
      </c>
      <c r="F141" s="11" t="s">
        <v>189</v>
      </c>
      <c r="G141" s="11" t="s">
        <v>45</v>
      </c>
      <c r="H141" s="11" t="s">
        <v>44</v>
      </c>
      <c r="I141" s="11">
        <v>113.24</v>
      </c>
      <c r="J141" s="11" t="s">
        <v>37</v>
      </c>
      <c r="K141" s="11" t="s">
        <v>61</v>
      </c>
      <c r="L141" s="11" t="s">
        <v>45</v>
      </c>
      <c r="M141" s="11" t="s">
        <v>35</v>
      </c>
      <c r="N141" s="11" t="s">
        <v>35</v>
      </c>
      <c r="O141" s="11" t="s">
        <v>35</v>
      </c>
      <c r="P141" s="13" t="s">
        <v>668</v>
      </c>
      <c r="Q141" s="13" t="s">
        <v>41</v>
      </c>
      <c r="R141" s="11" t="s">
        <v>44</v>
      </c>
      <c r="S141" s="13"/>
    </row>
    <row r="142" spans="1:19" ht="48" x14ac:dyDescent="0.3">
      <c r="A142" s="12">
        <v>134</v>
      </c>
      <c r="B142" s="11" t="s">
        <v>375</v>
      </c>
      <c r="C142" s="35" t="s">
        <v>376</v>
      </c>
      <c r="D142" s="11" t="s">
        <v>112</v>
      </c>
      <c r="E142" s="11" t="s">
        <v>188</v>
      </c>
      <c r="F142" s="11" t="s">
        <v>189</v>
      </c>
      <c r="G142" s="11" t="s">
        <v>45</v>
      </c>
      <c r="H142" s="11" t="s">
        <v>44</v>
      </c>
      <c r="I142" s="11">
        <v>133.22999999999999</v>
      </c>
      <c r="J142" s="11" t="s">
        <v>37</v>
      </c>
      <c r="K142" s="11" t="s">
        <v>61</v>
      </c>
      <c r="L142" s="11" t="s">
        <v>45</v>
      </c>
      <c r="M142" s="11" t="s">
        <v>45</v>
      </c>
      <c r="N142" s="11" t="s">
        <v>35</v>
      </c>
      <c r="O142" s="11" t="s">
        <v>35</v>
      </c>
      <c r="P142" s="13" t="s">
        <v>443</v>
      </c>
      <c r="Q142" s="13" t="s">
        <v>41</v>
      </c>
      <c r="R142" s="11" t="s">
        <v>44</v>
      </c>
      <c r="S142" s="13"/>
    </row>
    <row r="143" spans="1:19" ht="48" x14ac:dyDescent="0.3">
      <c r="A143" s="12">
        <v>135</v>
      </c>
      <c r="B143" s="11" t="s">
        <v>377</v>
      </c>
      <c r="C143" s="35" t="s">
        <v>378</v>
      </c>
      <c r="D143" s="11" t="s">
        <v>112</v>
      </c>
      <c r="E143" s="11" t="s">
        <v>188</v>
      </c>
      <c r="F143" s="11" t="s">
        <v>189</v>
      </c>
      <c r="G143" s="11" t="s">
        <v>45</v>
      </c>
      <c r="H143" s="11" t="s">
        <v>44</v>
      </c>
      <c r="I143" s="11">
        <v>63.3</v>
      </c>
      <c r="J143" s="11" t="s">
        <v>37</v>
      </c>
      <c r="K143" s="11" t="s">
        <v>61</v>
      </c>
      <c r="L143" s="11" t="s">
        <v>45</v>
      </c>
      <c r="M143" s="11" t="s">
        <v>45</v>
      </c>
      <c r="N143" s="11" t="s">
        <v>35</v>
      </c>
      <c r="O143" s="11" t="s">
        <v>35</v>
      </c>
      <c r="P143" s="13" t="s">
        <v>444</v>
      </c>
      <c r="Q143" s="13" t="s">
        <v>41</v>
      </c>
      <c r="R143" s="11" t="s">
        <v>44</v>
      </c>
      <c r="S143" s="13"/>
    </row>
    <row r="144" spans="1:19" ht="36" x14ac:dyDescent="0.3">
      <c r="A144" s="12">
        <v>136</v>
      </c>
      <c r="B144" s="11" t="s">
        <v>379</v>
      </c>
      <c r="C144" s="35" t="s">
        <v>380</v>
      </c>
      <c r="D144" s="11" t="s">
        <v>112</v>
      </c>
      <c r="E144" s="11" t="s">
        <v>188</v>
      </c>
      <c r="F144" s="11" t="s">
        <v>189</v>
      </c>
      <c r="G144" s="11" t="s">
        <v>45</v>
      </c>
      <c r="H144" s="11" t="s">
        <v>44</v>
      </c>
      <c r="I144" s="11">
        <v>64.77</v>
      </c>
      <c r="J144" s="11" t="s">
        <v>37</v>
      </c>
      <c r="K144" s="11" t="s">
        <v>61</v>
      </c>
      <c r="L144" s="11" t="s">
        <v>45</v>
      </c>
      <c r="M144" s="11" t="s">
        <v>45</v>
      </c>
      <c r="N144" s="11" t="s">
        <v>35</v>
      </c>
      <c r="O144" s="11" t="s">
        <v>35</v>
      </c>
      <c r="P144" s="13" t="s">
        <v>445</v>
      </c>
      <c r="Q144" s="13" t="s">
        <v>41</v>
      </c>
      <c r="R144" s="11" t="s">
        <v>44</v>
      </c>
      <c r="S144" s="13"/>
    </row>
    <row r="145" spans="1:19" ht="60" x14ac:dyDescent="0.3">
      <c r="A145" s="12">
        <v>137</v>
      </c>
      <c r="B145" s="11" t="s">
        <v>381</v>
      </c>
      <c r="C145" s="35" t="s">
        <v>382</v>
      </c>
      <c r="D145" s="11" t="s">
        <v>112</v>
      </c>
      <c r="E145" s="11" t="s">
        <v>184</v>
      </c>
      <c r="F145" s="11" t="s">
        <v>185</v>
      </c>
      <c r="G145" s="11" t="s">
        <v>45</v>
      </c>
      <c r="H145" s="11" t="s">
        <v>44</v>
      </c>
      <c r="I145" s="11">
        <v>429.29</v>
      </c>
      <c r="J145" s="11" t="s">
        <v>37</v>
      </c>
      <c r="K145" s="11" t="s">
        <v>62</v>
      </c>
      <c r="L145" s="11" t="s">
        <v>45</v>
      </c>
      <c r="M145" s="11" t="s">
        <v>45</v>
      </c>
      <c r="N145" s="11" t="s">
        <v>35</v>
      </c>
      <c r="O145" s="11" t="s">
        <v>35</v>
      </c>
      <c r="P145" s="13" t="s">
        <v>446</v>
      </c>
      <c r="Q145" s="13" t="s">
        <v>41</v>
      </c>
      <c r="R145" s="11" t="s">
        <v>44</v>
      </c>
      <c r="S145" s="13"/>
    </row>
    <row r="146" spans="1:19" ht="72" x14ac:dyDescent="0.3">
      <c r="A146" s="12">
        <v>138</v>
      </c>
      <c r="B146" s="11" t="s">
        <v>383</v>
      </c>
      <c r="C146" s="35" t="s">
        <v>384</v>
      </c>
      <c r="D146" s="11" t="s">
        <v>112</v>
      </c>
      <c r="E146" s="11" t="s">
        <v>184</v>
      </c>
      <c r="F146" s="11" t="s">
        <v>185</v>
      </c>
      <c r="G146" s="11" t="s">
        <v>35</v>
      </c>
      <c r="H146" s="11" t="s">
        <v>36</v>
      </c>
      <c r="I146" s="11">
        <v>56.44</v>
      </c>
      <c r="J146" s="11" t="s">
        <v>37</v>
      </c>
      <c r="K146" s="11" t="s">
        <v>62</v>
      </c>
      <c r="L146" s="11" t="s">
        <v>45</v>
      </c>
      <c r="M146" s="11" t="s">
        <v>45</v>
      </c>
      <c r="N146" s="11" t="s">
        <v>35</v>
      </c>
      <c r="O146" s="11" t="s">
        <v>35</v>
      </c>
      <c r="P146" s="13" t="s">
        <v>693</v>
      </c>
      <c r="Q146" s="13" t="s">
        <v>41</v>
      </c>
      <c r="R146" s="11" t="s">
        <v>44</v>
      </c>
      <c r="S146" s="13"/>
    </row>
    <row r="147" spans="1:19" ht="84" x14ac:dyDescent="0.3">
      <c r="A147" s="12">
        <v>139</v>
      </c>
      <c r="B147" s="11" t="s">
        <v>385</v>
      </c>
      <c r="C147" s="35" t="s">
        <v>386</v>
      </c>
      <c r="D147" s="11" t="s">
        <v>112</v>
      </c>
      <c r="E147" s="11" t="s">
        <v>184</v>
      </c>
      <c r="F147" s="11" t="s">
        <v>185</v>
      </c>
      <c r="G147" s="11" t="s">
        <v>35</v>
      </c>
      <c r="H147" s="11" t="s">
        <v>48</v>
      </c>
      <c r="I147" s="11">
        <v>152.68</v>
      </c>
      <c r="J147" s="11" t="s">
        <v>37</v>
      </c>
      <c r="K147" s="11" t="s">
        <v>62</v>
      </c>
      <c r="L147" s="11" t="s">
        <v>45</v>
      </c>
      <c r="M147" s="11" t="s">
        <v>45</v>
      </c>
      <c r="N147" s="11" t="s">
        <v>35</v>
      </c>
      <c r="O147" s="11" t="s">
        <v>35</v>
      </c>
      <c r="P147" s="13" t="s">
        <v>694</v>
      </c>
      <c r="Q147" s="13" t="s">
        <v>41</v>
      </c>
      <c r="R147" s="11" t="s">
        <v>44</v>
      </c>
      <c r="S147" s="13"/>
    </row>
    <row r="148" spans="1:19" ht="84" x14ac:dyDescent="0.3">
      <c r="A148" s="12">
        <v>140</v>
      </c>
      <c r="B148" s="11" t="s">
        <v>387</v>
      </c>
      <c r="C148" s="35" t="s">
        <v>388</v>
      </c>
      <c r="D148" s="11" t="s">
        <v>112</v>
      </c>
      <c r="E148" s="11" t="s">
        <v>184</v>
      </c>
      <c r="F148" s="11" t="s">
        <v>185</v>
      </c>
      <c r="G148" s="11" t="s">
        <v>35</v>
      </c>
      <c r="H148" s="11" t="s">
        <v>36</v>
      </c>
      <c r="I148" s="11">
        <v>260.08999999999997</v>
      </c>
      <c r="J148" s="11" t="s">
        <v>37</v>
      </c>
      <c r="K148" s="11" t="s">
        <v>62</v>
      </c>
      <c r="L148" s="11" t="s">
        <v>45</v>
      </c>
      <c r="M148" s="11" t="s">
        <v>45</v>
      </c>
      <c r="N148" s="11" t="s">
        <v>35</v>
      </c>
      <c r="O148" s="11" t="s">
        <v>35</v>
      </c>
      <c r="P148" s="13" t="s">
        <v>695</v>
      </c>
      <c r="Q148" s="13" t="s">
        <v>41</v>
      </c>
      <c r="R148" s="11" t="s">
        <v>44</v>
      </c>
      <c r="S148" s="13"/>
    </row>
    <row r="149" spans="1:19" ht="84" x14ac:dyDescent="0.3">
      <c r="A149" s="12">
        <v>141</v>
      </c>
      <c r="B149" s="11" t="s">
        <v>389</v>
      </c>
      <c r="C149" s="35" t="s">
        <v>390</v>
      </c>
      <c r="D149" s="11" t="s">
        <v>112</v>
      </c>
      <c r="E149" s="11" t="s">
        <v>184</v>
      </c>
      <c r="F149" s="11" t="s">
        <v>185</v>
      </c>
      <c r="G149" s="11" t="s">
        <v>45</v>
      </c>
      <c r="H149" s="11" t="s">
        <v>44</v>
      </c>
      <c r="I149" s="11">
        <v>356.28</v>
      </c>
      <c r="J149" s="11" t="s">
        <v>37</v>
      </c>
      <c r="K149" s="11" t="s">
        <v>62</v>
      </c>
      <c r="L149" s="11" t="s">
        <v>45</v>
      </c>
      <c r="M149" s="11" t="s">
        <v>45</v>
      </c>
      <c r="N149" s="11" t="s">
        <v>35</v>
      </c>
      <c r="O149" s="11" t="s">
        <v>35</v>
      </c>
      <c r="P149" s="13" t="s">
        <v>695</v>
      </c>
      <c r="Q149" s="13" t="s">
        <v>41</v>
      </c>
      <c r="R149" s="11" t="s">
        <v>44</v>
      </c>
      <c r="S149" s="13"/>
    </row>
    <row r="150" spans="1:19" ht="84" x14ac:dyDescent="0.3">
      <c r="A150" s="12">
        <v>142</v>
      </c>
      <c r="B150" s="11" t="s">
        <v>391</v>
      </c>
      <c r="C150" s="35" t="s">
        <v>392</v>
      </c>
      <c r="D150" s="11" t="s">
        <v>112</v>
      </c>
      <c r="E150" s="11" t="s">
        <v>184</v>
      </c>
      <c r="F150" s="11" t="s">
        <v>185</v>
      </c>
      <c r="G150" s="11" t="s">
        <v>35</v>
      </c>
      <c r="H150" s="11" t="s">
        <v>48</v>
      </c>
      <c r="I150" s="11">
        <v>269.16000000000003</v>
      </c>
      <c r="J150" s="11" t="s">
        <v>37</v>
      </c>
      <c r="K150" s="11" t="s">
        <v>62</v>
      </c>
      <c r="L150" s="11" t="s">
        <v>45</v>
      </c>
      <c r="M150" s="11" t="s">
        <v>45</v>
      </c>
      <c r="N150" s="11" t="s">
        <v>35</v>
      </c>
      <c r="O150" s="11" t="s">
        <v>35</v>
      </c>
      <c r="P150" s="13" t="s">
        <v>696</v>
      </c>
      <c r="Q150" s="13" t="s">
        <v>41</v>
      </c>
      <c r="R150" s="11" t="s">
        <v>44</v>
      </c>
      <c r="S150" s="13"/>
    </row>
    <row r="151" spans="1:19" ht="84" x14ac:dyDescent="0.3">
      <c r="A151" s="12">
        <v>143</v>
      </c>
      <c r="B151" s="11" t="s">
        <v>393</v>
      </c>
      <c r="C151" s="35" t="s">
        <v>394</v>
      </c>
      <c r="D151" s="11" t="s">
        <v>112</v>
      </c>
      <c r="E151" s="11" t="s">
        <v>184</v>
      </c>
      <c r="F151" s="11" t="s">
        <v>185</v>
      </c>
      <c r="G151" s="11" t="s">
        <v>35</v>
      </c>
      <c r="H151" s="11" t="s">
        <v>48</v>
      </c>
      <c r="I151" s="11">
        <v>132.36000000000001</v>
      </c>
      <c r="J151" s="11" t="s">
        <v>37</v>
      </c>
      <c r="K151" s="11" t="s">
        <v>62</v>
      </c>
      <c r="L151" s="11" t="s">
        <v>45</v>
      </c>
      <c r="M151" s="11" t="s">
        <v>45</v>
      </c>
      <c r="N151" s="11" t="s">
        <v>35</v>
      </c>
      <c r="O151" s="11" t="s">
        <v>35</v>
      </c>
      <c r="P151" s="13" t="s">
        <v>696</v>
      </c>
      <c r="Q151" s="13" t="s">
        <v>41</v>
      </c>
      <c r="R151" s="11" t="s">
        <v>44</v>
      </c>
      <c r="S151" s="13"/>
    </row>
    <row r="152" spans="1:19" ht="72" x14ac:dyDescent="0.3">
      <c r="A152" s="12">
        <v>144</v>
      </c>
      <c r="B152" s="11" t="s">
        <v>395</v>
      </c>
      <c r="C152" s="35" t="s">
        <v>396</v>
      </c>
      <c r="D152" s="11" t="s">
        <v>112</v>
      </c>
      <c r="E152" s="11" t="s">
        <v>184</v>
      </c>
      <c r="F152" s="11" t="s">
        <v>185</v>
      </c>
      <c r="G152" s="11" t="s">
        <v>35</v>
      </c>
      <c r="H152" s="11" t="s">
        <v>36</v>
      </c>
      <c r="I152" s="11">
        <v>234.9</v>
      </c>
      <c r="J152" s="11" t="s">
        <v>37</v>
      </c>
      <c r="K152" s="11" t="s">
        <v>62</v>
      </c>
      <c r="L152" s="11" t="s">
        <v>45</v>
      </c>
      <c r="M152" s="11" t="s">
        <v>45</v>
      </c>
      <c r="N152" s="11" t="s">
        <v>35</v>
      </c>
      <c r="O152" s="11" t="s">
        <v>35</v>
      </c>
      <c r="P152" s="13" t="s">
        <v>697</v>
      </c>
      <c r="Q152" s="13" t="s">
        <v>41</v>
      </c>
      <c r="R152" s="11" t="s">
        <v>44</v>
      </c>
      <c r="S152" s="13"/>
    </row>
    <row r="153" spans="1:19" ht="72" x14ac:dyDescent="0.3">
      <c r="A153" s="12">
        <v>145</v>
      </c>
      <c r="B153" s="11" t="s">
        <v>397</v>
      </c>
      <c r="C153" s="35" t="s">
        <v>398</v>
      </c>
      <c r="D153" s="11" t="s">
        <v>112</v>
      </c>
      <c r="E153" s="11" t="s">
        <v>184</v>
      </c>
      <c r="F153" s="11" t="s">
        <v>185</v>
      </c>
      <c r="G153" s="11" t="s">
        <v>35</v>
      </c>
      <c r="H153" s="11" t="s">
        <v>44</v>
      </c>
      <c r="I153" s="11">
        <v>302.73</v>
      </c>
      <c r="J153" s="11" t="s">
        <v>37</v>
      </c>
      <c r="K153" s="11" t="s">
        <v>58</v>
      </c>
      <c r="L153" s="11" t="s">
        <v>45</v>
      </c>
      <c r="M153" s="11" t="s">
        <v>45</v>
      </c>
      <c r="N153" s="11" t="s">
        <v>35</v>
      </c>
      <c r="O153" s="11" t="s">
        <v>35</v>
      </c>
      <c r="P153" s="13" t="s">
        <v>687</v>
      </c>
      <c r="Q153" s="13" t="s">
        <v>41</v>
      </c>
      <c r="R153" s="11" t="s">
        <v>42</v>
      </c>
      <c r="S153" s="13" t="s">
        <v>43</v>
      </c>
    </row>
    <row r="154" spans="1:19" ht="36" x14ac:dyDescent="0.3">
      <c r="A154" s="12">
        <v>146</v>
      </c>
      <c r="B154" s="11" t="s">
        <v>399</v>
      </c>
      <c r="C154" s="35" t="s">
        <v>400</v>
      </c>
      <c r="D154" s="11" t="s">
        <v>112</v>
      </c>
      <c r="E154" s="11" t="s">
        <v>188</v>
      </c>
      <c r="F154" s="11" t="s">
        <v>189</v>
      </c>
      <c r="G154" s="11" t="s">
        <v>45</v>
      </c>
      <c r="H154" s="11" t="s">
        <v>44</v>
      </c>
      <c r="I154" s="11">
        <v>52.96</v>
      </c>
      <c r="J154" s="11" t="s">
        <v>37</v>
      </c>
      <c r="K154" s="11" t="s">
        <v>62</v>
      </c>
      <c r="L154" s="11" t="s">
        <v>45</v>
      </c>
      <c r="M154" s="11" t="s">
        <v>45</v>
      </c>
      <c r="N154" s="11" t="s">
        <v>35</v>
      </c>
      <c r="O154" s="11" t="s">
        <v>35</v>
      </c>
      <c r="P154" s="13" t="s">
        <v>447</v>
      </c>
      <c r="Q154" s="13" t="s">
        <v>41</v>
      </c>
      <c r="R154" s="11" t="s">
        <v>44</v>
      </c>
      <c r="S154" s="13"/>
    </row>
    <row r="155" spans="1:19" ht="36" x14ac:dyDescent="0.3">
      <c r="A155" s="12">
        <v>147</v>
      </c>
      <c r="B155" s="11" t="s">
        <v>401</v>
      </c>
      <c r="C155" s="35" t="s">
        <v>402</v>
      </c>
      <c r="D155" s="11" t="s">
        <v>112</v>
      </c>
      <c r="E155" s="11" t="s">
        <v>188</v>
      </c>
      <c r="F155" s="11" t="s">
        <v>189</v>
      </c>
      <c r="G155" s="11" t="s">
        <v>45</v>
      </c>
      <c r="H155" s="11" t="s">
        <v>44</v>
      </c>
      <c r="I155" s="11">
        <v>84.51</v>
      </c>
      <c r="J155" s="11" t="s">
        <v>37</v>
      </c>
      <c r="K155" s="11" t="s">
        <v>62</v>
      </c>
      <c r="L155" s="11" t="s">
        <v>45</v>
      </c>
      <c r="M155" s="11" t="s">
        <v>45</v>
      </c>
      <c r="N155" s="11" t="s">
        <v>35</v>
      </c>
      <c r="O155" s="11" t="s">
        <v>35</v>
      </c>
      <c r="P155" s="13" t="s">
        <v>448</v>
      </c>
      <c r="Q155" s="13" t="s">
        <v>41</v>
      </c>
      <c r="R155" s="11" t="s">
        <v>44</v>
      </c>
      <c r="S155" s="13"/>
    </row>
    <row r="156" spans="1:19" ht="84" x14ac:dyDescent="0.3">
      <c r="A156" s="12">
        <v>148</v>
      </c>
      <c r="B156" s="11" t="s">
        <v>403</v>
      </c>
      <c r="C156" s="35" t="s">
        <v>404</v>
      </c>
      <c r="D156" s="11" t="s">
        <v>112</v>
      </c>
      <c r="E156" s="11" t="s">
        <v>188</v>
      </c>
      <c r="F156" s="11" t="s">
        <v>189</v>
      </c>
      <c r="G156" s="11" t="s">
        <v>45</v>
      </c>
      <c r="H156" s="11" t="s">
        <v>44</v>
      </c>
      <c r="I156" s="11">
        <v>78.27</v>
      </c>
      <c r="J156" s="11" t="s">
        <v>37</v>
      </c>
      <c r="K156" s="11" t="s">
        <v>62</v>
      </c>
      <c r="L156" s="11" t="s">
        <v>45</v>
      </c>
      <c r="M156" s="11" t="s">
        <v>45</v>
      </c>
      <c r="N156" s="11" t="s">
        <v>35</v>
      </c>
      <c r="O156" s="11" t="s">
        <v>35</v>
      </c>
      <c r="P156" s="13" t="s">
        <v>747</v>
      </c>
      <c r="Q156" s="13" t="s">
        <v>41</v>
      </c>
      <c r="R156" s="11" t="s">
        <v>44</v>
      </c>
      <c r="S156" s="13"/>
    </row>
    <row r="157" spans="1:19" ht="108" x14ac:dyDescent="0.3">
      <c r="A157" s="12">
        <v>149</v>
      </c>
      <c r="B157" s="11" t="s">
        <v>405</v>
      </c>
      <c r="C157" s="35" t="s">
        <v>406</v>
      </c>
      <c r="D157" s="11" t="s">
        <v>112</v>
      </c>
      <c r="E157" s="11" t="s">
        <v>188</v>
      </c>
      <c r="F157" s="11" t="s">
        <v>189</v>
      </c>
      <c r="G157" s="11" t="s">
        <v>45</v>
      </c>
      <c r="H157" s="11" t="s">
        <v>44</v>
      </c>
      <c r="I157" s="11">
        <v>179.21</v>
      </c>
      <c r="J157" s="11" t="s">
        <v>37</v>
      </c>
      <c r="K157" s="11" t="s">
        <v>62</v>
      </c>
      <c r="L157" s="11" t="s">
        <v>45</v>
      </c>
      <c r="M157" s="11" t="s">
        <v>45</v>
      </c>
      <c r="N157" s="11" t="s">
        <v>35</v>
      </c>
      <c r="O157" s="11" t="s">
        <v>35</v>
      </c>
      <c r="P157" s="13" t="s">
        <v>764</v>
      </c>
      <c r="Q157" s="13" t="s">
        <v>41</v>
      </c>
      <c r="R157" s="11" t="s">
        <v>44</v>
      </c>
      <c r="S157" s="13"/>
    </row>
    <row r="158" spans="1:19" ht="72" x14ac:dyDescent="0.3">
      <c r="A158" s="12">
        <v>150</v>
      </c>
      <c r="B158" s="11" t="s">
        <v>407</v>
      </c>
      <c r="C158" s="35" t="s">
        <v>408</v>
      </c>
      <c r="D158" s="11" t="s">
        <v>112</v>
      </c>
      <c r="E158" s="11" t="s">
        <v>188</v>
      </c>
      <c r="F158" s="11" t="s">
        <v>189</v>
      </c>
      <c r="G158" s="11" t="s">
        <v>45</v>
      </c>
      <c r="H158" s="11" t="s">
        <v>44</v>
      </c>
      <c r="I158" s="11">
        <v>520.32000000000005</v>
      </c>
      <c r="J158" s="11" t="s">
        <v>46</v>
      </c>
      <c r="K158" s="11" t="s">
        <v>62</v>
      </c>
      <c r="L158" s="11" t="s">
        <v>45</v>
      </c>
      <c r="M158" s="11" t="s">
        <v>45</v>
      </c>
      <c r="N158" s="11" t="s">
        <v>35</v>
      </c>
      <c r="O158" s="11" t="s">
        <v>35</v>
      </c>
      <c r="P158" s="13" t="s">
        <v>698</v>
      </c>
      <c r="Q158" s="13" t="s">
        <v>41</v>
      </c>
      <c r="R158" s="11" t="s">
        <v>44</v>
      </c>
      <c r="S158" s="13"/>
    </row>
    <row r="159" spans="1:19" ht="48" x14ac:dyDescent="0.3">
      <c r="A159" s="12">
        <v>151</v>
      </c>
      <c r="B159" s="11" t="s">
        <v>409</v>
      </c>
      <c r="C159" s="35" t="s">
        <v>410</v>
      </c>
      <c r="D159" s="11" t="s">
        <v>112</v>
      </c>
      <c r="E159" s="11" t="s">
        <v>188</v>
      </c>
      <c r="F159" s="11" t="s">
        <v>189</v>
      </c>
      <c r="G159" s="11" t="s">
        <v>45</v>
      </c>
      <c r="H159" s="11" t="s">
        <v>44</v>
      </c>
      <c r="I159" s="11">
        <v>67.48</v>
      </c>
      <c r="J159" s="11" t="s">
        <v>37</v>
      </c>
      <c r="K159" s="11" t="s">
        <v>411</v>
      </c>
      <c r="L159" s="11" t="s">
        <v>45</v>
      </c>
      <c r="M159" s="11" t="s">
        <v>45</v>
      </c>
      <c r="N159" s="11" t="s">
        <v>35</v>
      </c>
      <c r="O159" s="11" t="s">
        <v>35</v>
      </c>
      <c r="P159" s="13" t="s">
        <v>449</v>
      </c>
      <c r="Q159" s="13" t="s">
        <v>41</v>
      </c>
      <c r="R159" s="11" t="s">
        <v>44</v>
      </c>
      <c r="S159" s="13"/>
    </row>
    <row r="160" spans="1:19" ht="60" x14ac:dyDescent="0.3">
      <c r="A160" s="12">
        <v>152</v>
      </c>
      <c r="B160" s="11" t="s">
        <v>412</v>
      </c>
      <c r="C160" s="35" t="s">
        <v>413</v>
      </c>
      <c r="D160" s="11" t="s">
        <v>112</v>
      </c>
      <c r="E160" s="11" t="s">
        <v>184</v>
      </c>
      <c r="F160" s="11" t="s">
        <v>185</v>
      </c>
      <c r="G160" s="11" t="s">
        <v>35</v>
      </c>
      <c r="H160" s="11" t="s">
        <v>52</v>
      </c>
      <c r="I160" s="11">
        <v>206.22</v>
      </c>
      <c r="J160" s="11" t="s">
        <v>37</v>
      </c>
      <c r="K160" s="11" t="s">
        <v>63</v>
      </c>
      <c r="L160" s="11" t="s">
        <v>45</v>
      </c>
      <c r="M160" s="11" t="s">
        <v>45</v>
      </c>
      <c r="N160" s="11" t="s">
        <v>35</v>
      </c>
      <c r="O160" s="11" t="s">
        <v>35</v>
      </c>
      <c r="P160" s="13" t="s">
        <v>450</v>
      </c>
      <c r="Q160" s="13" t="s">
        <v>41</v>
      </c>
      <c r="R160" s="11" t="s">
        <v>44</v>
      </c>
      <c r="S160" s="13"/>
    </row>
    <row r="161" spans="1:19" ht="36" x14ac:dyDescent="0.3">
      <c r="A161" s="12">
        <v>153</v>
      </c>
      <c r="B161" s="11" t="s">
        <v>414</v>
      </c>
      <c r="C161" s="35" t="s">
        <v>415</v>
      </c>
      <c r="D161" s="11" t="s">
        <v>112</v>
      </c>
      <c r="E161" s="11" t="s">
        <v>184</v>
      </c>
      <c r="F161" s="11" t="s">
        <v>185</v>
      </c>
      <c r="G161" s="11" t="s">
        <v>45</v>
      </c>
      <c r="H161" s="11" t="s">
        <v>44</v>
      </c>
      <c r="I161" s="11">
        <v>12.69</v>
      </c>
      <c r="J161" s="11" t="s">
        <v>37</v>
      </c>
      <c r="K161" s="11" t="s">
        <v>63</v>
      </c>
      <c r="L161" s="11" t="s">
        <v>45</v>
      </c>
      <c r="M161" s="11" t="s">
        <v>45</v>
      </c>
      <c r="N161" s="11" t="s">
        <v>35</v>
      </c>
      <c r="O161" s="11" t="s">
        <v>35</v>
      </c>
      <c r="P161" s="13" t="s">
        <v>451</v>
      </c>
      <c r="Q161" s="13" t="s">
        <v>41</v>
      </c>
      <c r="R161" s="11" t="s">
        <v>44</v>
      </c>
      <c r="S161" s="13"/>
    </row>
    <row r="162" spans="1:19" ht="36" x14ac:dyDescent="0.3">
      <c r="A162" s="12">
        <v>154</v>
      </c>
      <c r="B162" s="11" t="s">
        <v>416</v>
      </c>
      <c r="C162" s="35" t="s">
        <v>417</v>
      </c>
      <c r="D162" s="11" t="s">
        <v>112</v>
      </c>
      <c r="E162" s="11" t="s">
        <v>184</v>
      </c>
      <c r="F162" s="11" t="s">
        <v>185</v>
      </c>
      <c r="G162" s="11" t="s">
        <v>35</v>
      </c>
      <c r="H162" s="11" t="s">
        <v>36</v>
      </c>
      <c r="I162" s="11">
        <v>349.7</v>
      </c>
      <c r="J162" s="11" t="s">
        <v>37</v>
      </c>
      <c r="K162" s="11" t="s">
        <v>63</v>
      </c>
      <c r="L162" s="11" t="s">
        <v>45</v>
      </c>
      <c r="M162" s="11" t="s">
        <v>45</v>
      </c>
      <c r="N162" s="11" t="s">
        <v>35</v>
      </c>
      <c r="O162" s="11" t="s">
        <v>35</v>
      </c>
      <c r="P162" s="13" t="s">
        <v>451</v>
      </c>
      <c r="Q162" s="13" t="s">
        <v>41</v>
      </c>
      <c r="R162" s="11" t="s">
        <v>44</v>
      </c>
      <c r="S162" s="13"/>
    </row>
    <row r="163" spans="1:19" ht="36" x14ac:dyDescent="0.3">
      <c r="A163" s="12">
        <v>155</v>
      </c>
      <c r="B163" s="11" t="s">
        <v>418</v>
      </c>
      <c r="C163" s="35" t="s">
        <v>419</v>
      </c>
      <c r="D163" s="11" t="s">
        <v>112</v>
      </c>
      <c r="E163" s="11" t="s">
        <v>184</v>
      </c>
      <c r="F163" s="11" t="s">
        <v>185</v>
      </c>
      <c r="G163" s="11" t="s">
        <v>35</v>
      </c>
      <c r="H163" s="11" t="s">
        <v>36</v>
      </c>
      <c r="I163" s="11">
        <v>221.97</v>
      </c>
      <c r="J163" s="11" t="s">
        <v>37</v>
      </c>
      <c r="K163" s="11" t="s">
        <v>63</v>
      </c>
      <c r="L163" s="11" t="s">
        <v>45</v>
      </c>
      <c r="M163" s="11" t="s">
        <v>45</v>
      </c>
      <c r="N163" s="11" t="s">
        <v>35</v>
      </c>
      <c r="O163" s="11" t="s">
        <v>35</v>
      </c>
      <c r="P163" s="13" t="s">
        <v>452</v>
      </c>
      <c r="Q163" s="13" t="s">
        <v>41</v>
      </c>
      <c r="R163" s="11" t="s">
        <v>44</v>
      </c>
      <c r="S163" s="13"/>
    </row>
    <row r="164" spans="1:19" ht="36" x14ac:dyDescent="0.3">
      <c r="A164" s="12">
        <v>156</v>
      </c>
      <c r="B164" s="11" t="s">
        <v>420</v>
      </c>
      <c r="C164" s="35" t="s">
        <v>421</v>
      </c>
      <c r="D164" s="11" t="s">
        <v>112</v>
      </c>
      <c r="E164" s="11" t="s">
        <v>184</v>
      </c>
      <c r="F164" s="11" t="s">
        <v>185</v>
      </c>
      <c r="G164" s="11" t="s">
        <v>35</v>
      </c>
      <c r="H164" s="11" t="s">
        <v>48</v>
      </c>
      <c r="I164" s="11">
        <v>99.6</v>
      </c>
      <c r="J164" s="11" t="s">
        <v>37</v>
      </c>
      <c r="K164" s="11" t="s">
        <v>63</v>
      </c>
      <c r="L164" s="11" t="s">
        <v>45</v>
      </c>
      <c r="M164" s="11" t="s">
        <v>45</v>
      </c>
      <c r="N164" s="11" t="s">
        <v>35</v>
      </c>
      <c r="O164" s="11" t="s">
        <v>35</v>
      </c>
      <c r="P164" s="13" t="s">
        <v>452</v>
      </c>
      <c r="Q164" s="13" t="s">
        <v>41</v>
      </c>
      <c r="R164" s="11" t="s">
        <v>44</v>
      </c>
      <c r="S164" s="13"/>
    </row>
    <row r="165" spans="1:19" ht="36" x14ac:dyDescent="0.3">
      <c r="A165" s="12">
        <v>157</v>
      </c>
      <c r="B165" s="11" t="s">
        <v>422</v>
      </c>
      <c r="C165" s="35" t="s">
        <v>423</v>
      </c>
      <c r="D165" s="11" t="s">
        <v>112</v>
      </c>
      <c r="E165" s="11" t="s">
        <v>184</v>
      </c>
      <c r="F165" s="11" t="s">
        <v>185</v>
      </c>
      <c r="G165" s="11" t="s">
        <v>35</v>
      </c>
      <c r="H165" s="11" t="s">
        <v>36</v>
      </c>
      <c r="I165" s="11">
        <v>611.26</v>
      </c>
      <c r="J165" s="11" t="s">
        <v>37</v>
      </c>
      <c r="K165" s="11" t="s">
        <v>63</v>
      </c>
      <c r="L165" s="11" t="s">
        <v>45</v>
      </c>
      <c r="M165" s="11" t="s">
        <v>45</v>
      </c>
      <c r="N165" s="11" t="s">
        <v>35</v>
      </c>
      <c r="O165" s="11" t="s">
        <v>35</v>
      </c>
      <c r="P165" s="13" t="s">
        <v>453</v>
      </c>
      <c r="Q165" s="13" t="s">
        <v>41</v>
      </c>
      <c r="R165" s="11" t="s">
        <v>44</v>
      </c>
      <c r="S165" s="13"/>
    </row>
    <row r="166" spans="1:19" ht="48" x14ac:dyDescent="0.3">
      <c r="A166" s="12">
        <v>158</v>
      </c>
      <c r="B166" s="11" t="s">
        <v>699</v>
      </c>
      <c r="C166" s="35" t="s">
        <v>700</v>
      </c>
      <c r="D166" s="11" t="s">
        <v>112</v>
      </c>
      <c r="E166" s="11" t="s">
        <v>184</v>
      </c>
      <c r="F166" s="11" t="s">
        <v>185</v>
      </c>
      <c r="G166" s="11" t="s">
        <v>35</v>
      </c>
      <c r="H166" s="11" t="s">
        <v>49</v>
      </c>
      <c r="I166" s="11">
        <v>180.96</v>
      </c>
      <c r="J166" s="11" t="s">
        <v>37</v>
      </c>
      <c r="K166" s="11" t="s">
        <v>63</v>
      </c>
      <c r="L166" s="11" t="s">
        <v>45</v>
      </c>
      <c r="M166" s="11" t="s">
        <v>45</v>
      </c>
      <c r="N166" s="11" t="s">
        <v>35</v>
      </c>
      <c r="O166" s="11" t="s">
        <v>35</v>
      </c>
      <c r="P166" s="13" t="s">
        <v>701</v>
      </c>
      <c r="Q166" s="13" t="s">
        <v>41</v>
      </c>
      <c r="R166" s="11" t="s">
        <v>44</v>
      </c>
      <c r="S166" s="13"/>
    </row>
    <row r="167" spans="1:19" ht="60" x14ac:dyDescent="0.3">
      <c r="A167" s="12">
        <v>159</v>
      </c>
      <c r="B167" s="11" t="s">
        <v>424</v>
      </c>
      <c r="C167" s="35" t="s">
        <v>425</v>
      </c>
      <c r="D167" s="11" t="s">
        <v>112</v>
      </c>
      <c r="E167" s="11" t="s">
        <v>184</v>
      </c>
      <c r="F167" s="11" t="s">
        <v>185</v>
      </c>
      <c r="G167" s="11" t="s">
        <v>45</v>
      </c>
      <c r="H167" s="11" t="s">
        <v>44</v>
      </c>
      <c r="I167" s="11">
        <v>735.86</v>
      </c>
      <c r="J167" s="11" t="s">
        <v>37</v>
      </c>
      <c r="K167" s="11" t="s">
        <v>63</v>
      </c>
      <c r="L167" s="11" t="s">
        <v>45</v>
      </c>
      <c r="M167" s="11" t="s">
        <v>45</v>
      </c>
      <c r="N167" s="11" t="s">
        <v>35</v>
      </c>
      <c r="O167" s="11" t="s">
        <v>35</v>
      </c>
      <c r="P167" s="13" t="s">
        <v>454</v>
      </c>
      <c r="Q167" s="13" t="s">
        <v>41</v>
      </c>
      <c r="R167" s="11" t="s">
        <v>44</v>
      </c>
      <c r="S167" s="13"/>
    </row>
    <row r="168" spans="1:19" ht="36" x14ac:dyDescent="0.3">
      <c r="A168" s="12">
        <v>160</v>
      </c>
      <c r="B168" s="11" t="s">
        <v>426</v>
      </c>
      <c r="C168" s="35" t="s">
        <v>427</v>
      </c>
      <c r="D168" s="11" t="s">
        <v>112</v>
      </c>
      <c r="E168" s="11" t="s">
        <v>184</v>
      </c>
      <c r="F168" s="11" t="s">
        <v>185</v>
      </c>
      <c r="G168" s="11" t="s">
        <v>35</v>
      </c>
      <c r="H168" s="11" t="s">
        <v>48</v>
      </c>
      <c r="I168" s="11">
        <v>762.22</v>
      </c>
      <c r="J168" s="11" t="s">
        <v>37</v>
      </c>
      <c r="K168" s="11" t="s">
        <v>63</v>
      </c>
      <c r="L168" s="11" t="s">
        <v>45</v>
      </c>
      <c r="M168" s="11" t="s">
        <v>45</v>
      </c>
      <c r="N168" s="11" t="s">
        <v>35</v>
      </c>
      <c r="O168" s="11" t="s">
        <v>35</v>
      </c>
      <c r="P168" s="13" t="s">
        <v>453</v>
      </c>
      <c r="Q168" s="13" t="s">
        <v>41</v>
      </c>
      <c r="R168" s="11" t="s">
        <v>44</v>
      </c>
      <c r="S168" s="13"/>
    </row>
    <row r="169" spans="1:19" ht="60" x14ac:dyDescent="0.3">
      <c r="A169" s="12">
        <v>161</v>
      </c>
      <c r="B169" s="11" t="s">
        <v>428</v>
      </c>
      <c r="C169" s="35" t="s">
        <v>429</v>
      </c>
      <c r="D169" s="11" t="s">
        <v>112</v>
      </c>
      <c r="E169" s="11" t="s">
        <v>188</v>
      </c>
      <c r="F169" s="11" t="s">
        <v>189</v>
      </c>
      <c r="G169" s="11" t="s">
        <v>35</v>
      </c>
      <c r="H169" s="11" t="s">
        <v>48</v>
      </c>
      <c r="I169" s="11">
        <v>363.82</v>
      </c>
      <c r="J169" s="11" t="s">
        <v>37</v>
      </c>
      <c r="K169" s="11" t="s">
        <v>63</v>
      </c>
      <c r="L169" s="11" t="s">
        <v>45</v>
      </c>
      <c r="M169" s="11" t="s">
        <v>45</v>
      </c>
      <c r="N169" s="11" t="s">
        <v>35</v>
      </c>
      <c r="O169" s="11" t="s">
        <v>35</v>
      </c>
      <c r="P169" s="13" t="s">
        <v>702</v>
      </c>
      <c r="Q169" s="13" t="s">
        <v>41</v>
      </c>
      <c r="R169" s="11" t="s">
        <v>44</v>
      </c>
      <c r="S169" s="13"/>
    </row>
    <row r="170" spans="1:19" ht="60" x14ac:dyDescent="0.3">
      <c r="A170" s="12">
        <v>162</v>
      </c>
      <c r="B170" s="11" t="s">
        <v>430</v>
      </c>
      <c r="C170" s="35" t="s">
        <v>431</v>
      </c>
      <c r="D170" s="11" t="s">
        <v>112</v>
      </c>
      <c r="E170" s="11" t="s">
        <v>188</v>
      </c>
      <c r="F170" s="11" t="s">
        <v>189</v>
      </c>
      <c r="G170" s="11" t="s">
        <v>45</v>
      </c>
      <c r="H170" s="11" t="s">
        <v>44</v>
      </c>
      <c r="I170" s="11">
        <v>234.07</v>
      </c>
      <c r="J170" s="11" t="s">
        <v>37</v>
      </c>
      <c r="K170" s="11" t="s">
        <v>63</v>
      </c>
      <c r="L170" s="11" t="s">
        <v>45</v>
      </c>
      <c r="M170" s="11" t="s">
        <v>45</v>
      </c>
      <c r="N170" s="11" t="s">
        <v>35</v>
      </c>
      <c r="O170" s="11" t="s">
        <v>35</v>
      </c>
      <c r="P170" s="13" t="s">
        <v>455</v>
      </c>
      <c r="Q170" s="13" t="s">
        <v>41</v>
      </c>
      <c r="R170" s="11" t="s">
        <v>44</v>
      </c>
      <c r="S170" s="13"/>
    </row>
    <row r="171" spans="1:19" ht="108" x14ac:dyDescent="0.3">
      <c r="A171" s="12">
        <v>163</v>
      </c>
      <c r="B171" s="11" t="s">
        <v>432</v>
      </c>
      <c r="C171" s="35" t="s">
        <v>433</v>
      </c>
      <c r="D171" s="11" t="s">
        <v>112</v>
      </c>
      <c r="E171" s="11" t="s">
        <v>188</v>
      </c>
      <c r="F171" s="11" t="s">
        <v>189</v>
      </c>
      <c r="G171" s="11" t="s">
        <v>35</v>
      </c>
      <c r="H171" s="11" t="s">
        <v>48</v>
      </c>
      <c r="I171" s="11">
        <v>315.89</v>
      </c>
      <c r="J171" s="11" t="s">
        <v>37</v>
      </c>
      <c r="K171" s="11" t="s">
        <v>64</v>
      </c>
      <c r="L171" s="11" t="s">
        <v>45</v>
      </c>
      <c r="M171" s="11" t="s">
        <v>45</v>
      </c>
      <c r="N171" s="11" t="s">
        <v>35</v>
      </c>
      <c r="O171" s="11" t="s">
        <v>35</v>
      </c>
      <c r="P171" s="13" t="s">
        <v>703</v>
      </c>
      <c r="Q171" s="13" t="s">
        <v>41</v>
      </c>
      <c r="R171" s="11" t="s">
        <v>44</v>
      </c>
      <c r="S171" s="13"/>
    </row>
    <row r="172" spans="1:19" ht="60" x14ac:dyDescent="0.3">
      <c r="A172" s="12">
        <v>164</v>
      </c>
      <c r="B172" s="11" t="s">
        <v>434</v>
      </c>
      <c r="C172" s="35" t="s">
        <v>435</v>
      </c>
      <c r="D172" s="11" t="s">
        <v>112</v>
      </c>
      <c r="E172" s="11" t="s">
        <v>188</v>
      </c>
      <c r="F172" s="11" t="s">
        <v>189</v>
      </c>
      <c r="G172" s="11" t="s">
        <v>35</v>
      </c>
      <c r="H172" s="11" t="s">
        <v>49</v>
      </c>
      <c r="I172" s="11">
        <v>297.52</v>
      </c>
      <c r="J172" s="11" t="s">
        <v>37</v>
      </c>
      <c r="K172" s="11" t="s">
        <v>64</v>
      </c>
      <c r="L172" s="11" t="s">
        <v>45</v>
      </c>
      <c r="M172" s="11" t="s">
        <v>45</v>
      </c>
      <c r="N172" s="11" t="s">
        <v>35</v>
      </c>
      <c r="O172" s="11" t="s">
        <v>35</v>
      </c>
      <c r="P172" s="13" t="s">
        <v>456</v>
      </c>
      <c r="Q172" s="13" t="s">
        <v>41</v>
      </c>
      <c r="R172" s="11" t="s">
        <v>44</v>
      </c>
      <c r="S172" s="13"/>
    </row>
    <row r="173" spans="1:19" ht="60" x14ac:dyDescent="0.3">
      <c r="A173" s="12">
        <v>165</v>
      </c>
      <c r="B173" s="11" t="s">
        <v>436</v>
      </c>
      <c r="C173" s="35" t="s">
        <v>437</v>
      </c>
      <c r="D173" s="11" t="s">
        <v>112</v>
      </c>
      <c r="E173" s="11" t="s">
        <v>188</v>
      </c>
      <c r="F173" s="11" t="s">
        <v>189</v>
      </c>
      <c r="G173" s="11" t="s">
        <v>35</v>
      </c>
      <c r="H173" s="11" t="s">
        <v>36</v>
      </c>
      <c r="I173" s="11">
        <v>454.75</v>
      </c>
      <c r="J173" s="11" t="s">
        <v>37</v>
      </c>
      <c r="K173" s="11" t="s">
        <v>64</v>
      </c>
      <c r="L173" s="11" t="s">
        <v>45</v>
      </c>
      <c r="M173" s="11" t="s">
        <v>35</v>
      </c>
      <c r="N173" s="11" t="s">
        <v>35</v>
      </c>
      <c r="O173" s="11" t="s">
        <v>35</v>
      </c>
      <c r="P173" s="13" t="s">
        <v>457</v>
      </c>
      <c r="Q173" s="13" t="s">
        <v>41</v>
      </c>
      <c r="R173" s="11" t="s">
        <v>44</v>
      </c>
      <c r="S173" s="13"/>
    </row>
    <row r="174" spans="1:19" ht="60" x14ac:dyDescent="0.3">
      <c r="A174" s="12">
        <v>166</v>
      </c>
      <c r="B174" s="11" t="s">
        <v>438</v>
      </c>
      <c r="C174" s="35" t="s">
        <v>439</v>
      </c>
      <c r="D174" s="11" t="s">
        <v>112</v>
      </c>
      <c r="E174" s="11" t="s">
        <v>188</v>
      </c>
      <c r="F174" s="11" t="s">
        <v>189</v>
      </c>
      <c r="G174" s="11" t="s">
        <v>35</v>
      </c>
      <c r="H174" s="11" t="s">
        <v>36</v>
      </c>
      <c r="I174" s="11">
        <v>142.19</v>
      </c>
      <c r="J174" s="11" t="s">
        <v>46</v>
      </c>
      <c r="K174" s="11" t="s">
        <v>64</v>
      </c>
      <c r="L174" s="11" t="s">
        <v>45</v>
      </c>
      <c r="M174" s="11" t="s">
        <v>45</v>
      </c>
      <c r="N174" s="11" t="s">
        <v>35</v>
      </c>
      <c r="O174" s="11" t="s">
        <v>35</v>
      </c>
      <c r="P174" s="13" t="s">
        <v>458</v>
      </c>
      <c r="Q174" s="13" t="s">
        <v>41</v>
      </c>
      <c r="R174" s="11" t="s">
        <v>44</v>
      </c>
      <c r="S174" s="13"/>
    </row>
  </sheetData>
  <autoFilter ref="A8:S174" xr:uid="{3115BC44-7A30-4B35-9383-1F625CC3E379}">
    <sortState xmlns:xlrd2="http://schemas.microsoft.com/office/spreadsheetml/2017/richdata2" ref="A9:S11">
      <sortCondition ref="B8"/>
    </sortState>
  </autoFilter>
  <mergeCells count="21">
    <mergeCell ref="F4:F7"/>
    <mergeCell ref="A4:A7"/>
    <mergeCell ref="B4:B7"/>
    <mergeCell ref="C4:C7"/>
    <mergeCell ref="D4:D7"/>
    <mergeCell ref="E4:E7"/>
    <mergeCell ref="R5:R7"/>
    <mergeCell ref="S5:S7"/>
    <mergeCell ref="R4:S4"/>
    <mergeCell ref="G4:G7"/>
    <mergeCell ref="H4:H7"/>
    <mergeCell ref="I4:I7"/>
    <mergeCell ref="J4:J7"/>
    <mergeCell ref="K4:K7"/>
    <mergeCell ref="O4:O7"/>
    <mergeCell ref="M4:M7"/>
    <mergeCell ref="N4:N7"/>
    <mergeCell ref="P4:Q4"/>
    <mergeCell ref="L4:L7"/>
    <mergeCell ref="P5:P7"/>
    <mergeCell ref="Q5:Q7"/>
  </mergeCells>
  <phoneticPr fontId="11"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70513B-2C1E-48C0-8705-8E0A5504DBD6}">
  <dimension ref="A1:U17"/>
  <sheetViews>
    <sheetView topLeftCell="A10" zoomScale="70" zoomScaleNormal="70" workbookViewId="0">
      <selection activeCell="C17" sqref="C17"/>
    </sheetView>
  </sheetViews>
  <sheetFormatPr defaultColWidth="8.6640625" defaultRowHeight="10.199999999999999" x14ac:dyDescent="0.3"/>
  <cols>
    <col min="1" max="1" width="10" style="15" customWidth="1"/>
    <col min="2" max="2" width="18" style="15" customWidth="1"/>
    <col min="3" max="3" width="30.33203125" style="15" customWidth="1"/>
    <col min="4" max="5" width="14.33203125" style="15" customWidth="1"/>
    <col min="6" max="6" width="14" style="15" customWidth="1"/>
    <col min="7" max="7" width="10.6640625" style="15" customWidth="1"/>
    <col min="8" max="9" width="12.44140625" style="15" customWidth="1"/>
    <col min="10" max="10" width="13" style="15" customWidth="1"/>
    <col min="11" max="12" width="14.6640625" style="15" customWidth="1"/>
    <col min="13" max="13" width="19.88671875" style="15" customWidth="1"/>
    <col min="14" max="14" width="24.33203125" style="15" customWidth="1"/>
    <col min="15" max="15" width="25.88671875" style="15" customWidth="1"/>
    <col min="16" max="16" width="25" style="15" customWidth="1"/>
    <col min="17" max="16384" width="8.6640625" style="15"/>
  </cols>
  <sheetData>
    <row r="1" spans="1:21" s="4" customFormat="1" ht="105.6" customHeight="1" x14ac:dyDescent="0.3">
      <c r="A1" s="1"/>
      <c r="B1" s="1"/>
      <c r="C1" s="1"/>
      <c r="D1" s="1"/>
      <c r="E1" s="1"/>
      <c r="F1" s="1"/>
      <c r="G1" s="1"/>
      <c r="H1" s="1"/>
      <c r="I1" s="1"/>
      <c r="J1" s="1"/>
      <c r="K1" s="1"/>
      <c r="L1" s="1"/>
      <c r="M1" s="1"/>
      <c r="N1" s="1"/>
      <c r="O1" s="1"/>
      <c r="P1" s="1"/>
      <c r="Q1" s="1"/>
      <c r="R1" s="1"/>
      <c r="S1" s="1"/>
      <c r="T1" s="1"/>
      <c r="U1" s="1"/>
    </row>
    <row r="2" spans="1:21" ht="17.7" customHeight="1" x14ac:dyDescent="0.3">
      <c r="A2" s="40" t="s">
        <v>102</v>
      </c>
      <c r="B2" s="14"/>
      <c r="C2" s="14"/>
      <c r="D2" s="14"/>
      <c r="E2" s="14"/>
      <c r="F2" s="14"/>
      <c r="G2" s="14"/>
      <c r="H2" s="14"/>
      <c r="I2" s="14"/>
      <c r="J2" s="14"/>
      <c r="K2" s="5"/>
      <c r="L2" s="14"/>
      <c r="M2" s="14"/>
      <c r="N2" s="14"/>
      <c r="O2" s="5"/>
      <c r="P2" s="2"/>
      <c r="Q2" s="14"/>
      <c r="R2" s="14"/>
      <c r="S2" s="14"/>
      <c r="T2" s="14"/>
      <c r="U2" s="14"/>
    </row>
    <row r="3" spans="1:21" s="4" customFormat="1" ht="93" customHeight="1" x14ac:dyDescent="0.3">
      <c r="A3" s="7"/>
      <c r="B3" s="8" t="s">
        <v>0</v>
      </c>
      <c r="C3" s="16" t="s">
        <v>1</v>
      </c>
      <c r="D3" s="16" t="s">
        <v>2</v>
      </c>
      <c r="E3" s="16" t="s">
        <v>3</v>
      </c>
      <c r="F3" s="16" t="s">
        <v>4</v>
      </c>
      <c r="G3" s="8" t="s">
        <v>5</v>
      </c>
      <c r="H3" s="8" t="s">
        <v>6</v>
      </c>
      <c r="I3" s="8" t="s">
        <v>7</v>
      </c>
      <c r="J3" s="8" t="s">
        <v>8</v>
      </c>
      <c r="K3" s="16" t="s">
        <v>9</v>
      </c>
      <c r="L3" s="16" t="s">
        <v>10</v>
      </c>
      <c r="M3" s="16" t="s">
        <v>11</v>
      </c>
      <c r="N3" s="8" t="s">
        <v>103</v>
      </c>
      <c r="O3" s="17" t="s">
        <v>13</v>
      </c>
      <c r="P3" s="17" t="s">
        <v>14</v>
      </c>
      <c r="Q3" s="33"/>
      <c r="S3" s="33"/>
      <c r="T3" s="1"/>
      <c r="U3" s="33"/>
    </row>
    <row r="4" spans="1:21" ht="27.45" customHeight="1" x14ac:dyDescent="0.3">
      <c r="A4" s="84" t="s">
        <v>18</v>
      </c>
      <c r="B4" s="84" t="s">
        <v>19</v>
      </c>
      <c r="C4" s="84" t="s">
        <v>1</v>
      </c>
      <c r="D4" s="84" t="s">
        <v>20</v>
      </c>
      <c r="E4" s="84" t="s">
        <v>21</v>
      </c>
      <c r="F4" s="84" t="s">
        <v>22</v>
      </c>
      <c r="G4" s="64" t="s">
        <v>65</v>
      </c>
      <c r="H4" s="67" t="s">
        <v>66</v>
      </c>
      <c r="I4" s="84" t="s">
        <v>25</v>
      </c>
      <c r="J4" s="84" t="s">
        <v>67</v>
      </c>
      <c r="K4" s="84" t="s">
        <v>68</v>
      </c>
      <c r="L4" s="84" t="s">
        <v>69</v>
      </c>
      <c r="M4" s="84" t="s">
        <v>70</v>
      </c>
      <c r="N4" s="70" t="s">
        <v>101</v>
      </c>
      <c r="O4" s="85" t="s">
        <v>30</v>
      </c>
      <c r="P4" s="86"/>
    </row>
    <row r="5" spans="1:21" s="18" customFormat="1" ht="14.1" customHeight="1" x14ac:dyDescent="0.3">
      <c r="A5" s="84"/>
      <c r="B5" s="84"/>
      <c r="C5" s="84"/>
      <c r="D5" s="84"/>
      <c r="E5" s="84"/>
      <c r="F5" s="84"/>
      <c r="G5" s="65"/>
      <c r="H5" s="68"/>
      <c r="I5" s="84"/>
      <c r="J5" s="84"/>
      <c r="K5" s="84"/>
      <c r="L5" s="84"/>
      <c r="M5" s="84"/>
      <c r="N5" s="73"/>
      <c r="O5" s="87" t="s">
        <v>32</v>
      </c>
      <c r="P5" s="87" t="s">
        <v>15</v>
      </c>
      <c r="Q5" s="15"/>
      <c r="S5" s="15"/>
    </row>
    <row r="6" spans="1:21" ht="37.35" customHeight="1" x14ac:dyDescent="0.3">
      <c r="A6" s="84"/>
      <c r="B6" s="84"/>
      <c r="C6" s="84"/>
      <c r="D6" s="84"/>
      <c r="E6" s="84"/>
      <c r="F6" s="84"/>
      <c r="G6" s="65"/>
      <c r="H6" s="68"/>
      <c r="I6" s="84"/>
      <c r="J6" s="84"/>
      <c r="K6" s="84"/>
      <c r="L6" s="84"/>
      <c r="M6" s="84"/>
      <c r="N6" s="73"/>
      <c r="O6" s="87"/>
      <c r="P6" s="87"/>
      <c r="Q6" s="18"/>
      <c r="S6" s="18"/>
    </row>
    <row r="7" spans="1:21" ht="21.45" customHeight="1" x14ac:dyDescent="0.3">
      <c r="A7" s="84"/>
      <c r="B7" s="84"/>
      <c r="C7" s="84"/>
      <c r="D7" s="84"/>
      <c r="E7" s="84"/>
      <c r="F7" s="84"/>
      <c r="G7" s="65"/>
      <c r="H7" s="68"/>
      <c r="I7" s="84"/>
      <c r="J7" s="84"/>
      <c r="K7" s="84"/>
      <c r="L7" s="84"/>
      <c r="M7" s="84"/>
      <c r="N7" s="73"/>
      <c r="O7" s="87"/>
      <c r="P7" s="87"/>
    </row>
    <row r="8" spans="1:21" ht="32.1" customHeight="1" x14ac:dyDescent="0.3">
      <c r="A8" s="84"/>
      <c r="B8" s="84"/>
      <c r="C8" s="84"/>
      <c r="D8" s="84"/>
      <c r="E8" s="84"/>
      <c r="F8" s="84"/>
      <c r="G8" s="88"/>
      <c r="H8" s="88"/>
      <c r="I8" s="84"/>
      <c r="J8" s="84"/>
      <c r="K8" s="84"/>
      <c r="L8" s="84"/>
      <c r="M8" s="84"/>
      <c r="N8" s="73"/>
      <c r="O8" s="87"/>
      <c r="P8" s="87"/>
    </row>
    <row r="9" spans="1:21" ht="56.7" customHeight="1" x14ac:dyDescent="0.3">
      <c r="A9" s="84"/>
      <c r="B9" s="84"/>
      <c r="C9" s="84"/>
      <c r="D9" s="84"/>
      <c r="E9" s="84"/>
      <c r="F9" s="84"/>
      <c r="G9" s="88"/>
      <c r="H9" s="88"/>
      <c r="I9" s="84"/>
      <c r="J9" s="84"/>
      <c r="K9" s="84"/>
      <c r="L9" s="84"/>
      <c r="M9" s="84"/>
      <c r="N9" s="74"/>
      <c r="O9" s="87"/>
      <c r="P9" s="87"/>
    </row>
    <row r="10" spans="1:21" s="18" customFormat="1" x14ac:dyDescent="0.3">
      <c r="A10" s="19">
        <v>1</v>
      </c>
      <c r="B10" s="20">
        <v>2</v>
      </c>
      <c r="C10" s="19">
        <v>3</v>
      </c>
      <c r="D10" s="20">
        <v>4</v>
      </c>
      <c r="E10" s="19">
        <v>5</v>
      </c>
      <c r="F10" s="20">
        <v>6</v>
      </c>
      <c r="G10" s="19">
        <v>7</v>
      </c>
      <c r="H10" s="20">
        <v>8</v>
      </c>
      <c r="I10" s="19">
        <v>9</v>
      </c>
      <c r="J10" s="20">
        <v>10</v>
      </c>
      <c r="K10" s="19">
        <v>11</v>
      </c>
      <c r="L10" s="20">
        <v>12</v>
      </c>
      <c r="M10" s="19">
        <v>13</v>
      </c>
      <c r="N10" s="19"/>
      <c r="O10" s="20">
        <v>24</v>
      </c>
      <c r="P10" s="19">
        <v>25</v>
      </c>
      <c r="Q10" s="15"/>
      <c r="R10" s="15"/>
      <c r="S10" s="15"/>
    </row>
    <row r="11" spans="1:21" s="49" customFormat="1" ht="72" x14ac:dyDescent="0.3">
      <c r="A11" s="48">
        <v>1</v>
      </c>
      <c r="B11" s="48" t="s">
        <v>459</v>
      </c>
      <c r="C11" s="48" t="s">
        <v>460</v>
      </c>
      <c r="D11" s="48" t="s">
        <v>112</v>
      </c>
      <c r="E11" s="48" t="s">
        <v>188</v>
      </c>
      <c r="F11" s="48" t="s">
        <v>189</v>
      </c>
      <c r="G11" s="48" t="s">
        <v>73</v>
      </c>
      <c r="H11" s="48">
        <v>2.2999999999999998</v>
      </c>
      <c r="I11" s="48" t="s">
        <v>46</v>
      </c>
      <c r="J11" s="48" t="s">
        <v>71</v>
      </c>
      <c r="K11" s="48" t="s">
        <v>39</v>
      </c>
      <c r="L11" s="48" t="s">
        <v>39</v>
      </c>
      <c r="M11" s="48" t="s">
        <v>40</v>
      </c>
      <c r="N11" s="48" t="s">
        <v>40</v>
      </c>
      <c r="O11" s="48" t="s">
        <v>463</v>
      </c>
      <c r="P11" s="13" t="s">
        <v>41</v>
      </c>
    </row>
    <row r="12" spans="1:21" s="49" customFormat="1" ht="72" x14ac:dyDescent="0.3">
      <c r="A12" s="48">
        <v>2</v>
      </c>
      <c r="B12" s="48" t="s">
        <v>461</v>
      </c>
      <c r="C12" s="48" t="s">
        <v>462</v>
      </c>
      <c r="D12" s="48" t="s">
        <v>112</v>
      </c>
      <c r="E12" s="48" t="s">
        <v>188</v>
      </c>
      <c r="F12" s="48" t="s">
        <v>189</v>
      </c>
      <c r="G12" s="48" t="s">
        <v>39</v>
      </c>
      <c r="H12" s="48">
        <v>2.39</v>
      </c>
      <c r="I12" s="48" t="s">
        <v>46</v>
      </c>
      <c r="J12" s="48" t="s">
        <v>71</v>
      </c>
      <c r="K12" s="48" t="s">
        <v>39</v>
      </c>
      <c r="L12" s="48" t="s">
        <v>39</v>
      </c>
      <c r="M12" s="48" t="s">
        <v>39</v>
      </c>
      <c r="N12" s="48" t="s">
        <v>40</v>
      </c>
      <c r="O12" s="48" t="s">
        <v>464</v>
      </c>
      <c r="P12" s="13" t="s">
        <v>41</v>
      </c>
    </row>
    <row r="13" spans="1:21" s="49" customFormat="1" ht="72" x14ac:dyDescent="0.3">
      <c r="A13" s="48">
        <v>3</v>
      </c>
      <c r="B13" s="48" t="s">
        <v>465</v>
      </c>
      <c r="C13" s="48" t="s">
        <v>466</v>
      </c>
      <c r="D13" s="48" t="s">
        <v>112</v>
      </c>
      <c r="E13" s="48" t="s">
        <v>113</v>
      </c>
      <c r="F13" s="48" t="s">
        <v>114</v>
      </c>
      <c r="G13" s="48" t="s">
        <v>39</v>
      </c>
      <c r="H13" s="48">
        <v>10.89</v>
      </c>
      <c r="I13" s="48" t="s">
        <v>46</v>
      </c>
      <c r="J13" s="48" t="s">
        <v>467</v>
      </c>
      <c r="K13" s="48" t="s">
        <v>40</v>
      </c>
      <c r="L13" s="48" t="s">
        <v>39</v>
      </c>
      <c r="M13" s="48" t="s">
        <v>40</v>
      </c>
      <c r="N13" s="48" t="s">
        <v>40</v>
      </c>
      <c r="O13" s="48" t="s">
        <v>468</v>
      </c>
      <c r="P13" s="13" t="s">
        <v>41</v>
      </c>
    </row>
    <row r="14" spans="1:21" s="49" customFormat="1" ht="84" x14ac:dyDescent="0.3">
      <c r="A14" s="48">
        <v>4</v>
      </c>
      <c r="B14" s="48" t="s">
        <v>469</v>
      </c>
      <c r="C14" s="48" t="s">
        <v>470</v>
      </c>
      <c r="D14" s="48" t="s">
        <v>112</v>
      </c>
      <c r="E14" s="48" t="s">
        <v>113</v>
      </c>
      <c r="F14" s="48" t="s">
        <v>114</v>
      </c>
      <c r="G14" s="48" t="s">
        <v>73</v>
      </c>
      <c r="H14" s="48">
        <v>15.84</v>
      </c>
      <c r="I14" s="48" t="s">
        <v>46</v>
      </c>
      <c r="J14" s="48" t="s">
        <v>72</v>
      </c>
      <c r="K14" s="48" t="s">
        <v>39</v>
      </c>
      <c r="L14" s="48" t="s">
        <v>39</v>
      </c>
      <c r="M14" s="48" t="s">
        <v>40</v>
      </c>
      <c r="N14" s="48" t="s">
        <v>40</v>
      </c>
      <c r="O14" s="48" t="s">
        <v>471</v>
      </c>
      <c r="P14" s="13" t="s">
        <v>41</v>
      </c>
    </row>
    <row r="15" spans="1:21" s="10" customFormat="1" ht="84" x14ac:dyDescent="0.3">
      <c r="A15" s="48">
        <v>5</v>
      </c>
      <c r="B15" s="48" t="s">
        <v>472</v>
      </c>
      <c r="C15" s="48" t="s">
        <v>473</v>
      </c>
      <c r="D15" s="48" t="s">
        <v>112</v>
      </c>
      <c r="E15" s="48" t="s">
        <v>184</v>
      </c>
      <c r="F15" s="48" t="s">
        <v>185</v>
      </c>
      <c r="G15" s="48" t="s">
        <v>39</v>
      </c>
      <c r="H15" s="48">
        <v>31.16</v>
      </c>
      <c r="I15" s="48" t="s">
        <v>46</v>
      </c>
      <c r="J15" s="48" t="s">
        <v>467</v>
      </c>
      <c r="K15" s="48" t="s">
        <v>39</v>
      </c>
      <c r="L15" s="48" t="s">
        <v>39</v>
      </c>
      <c r="M15" s="48" t="s">
        <v>40</v>
      </c>
      <c r="N15" s="48" t="s">
        <v>40</v>
      </c>
      <c r="O15" s="48" t="s">
        <v>476</v>
      </c>
      <c r="P15" s="13" t="s">
        <v>477</v>
      </c>
    </row>
    <row r="16" spans="1:21" s="10" customFormat="1" ht="84" x14ac:dyDescent="0.3">
      <c r="A16" s="48">
        <v>6</v>
      </c>
      <c r="B16" s="48" t="s">
        <v>474</v>
      </c>
      <c r="C16" s="48" t="s">
        <v>475</v>
      </c>
      <c r="D16" s="48" t="s">
        <v>112</v>
      </c>
      <c r="E16" s="48" t="s">
        <v>338</v>
      </c>
      <c r="F16" s="48" t="s">
        <v>339</v>
      </c>
      <c r="G16" s="48" t="s">
        <v>39</v>
      </c>
      <c r="H16" s="48">
        <v>29.48</v>
      </c>
      <c r="I16" s="48" t="s">
        <v>46</v>
      </c>
      <c r="J16" s="48" t="s">
        <v>71</v>
      </c>
      <c r="K16" s="48" t="s">
        <v>40</v>
      </c>
      <c r="L16" s="48" t="s">
        <v>40</v>
      </c>
      <c r="M16" s="48" t="s">
        <v>40</v>
      </c>
      <c r="N16" s="48" t="s">
        <v>40</v>
      </c>
      <c r="O16" s="48" t="s">
        <v>478</v>
      </c>
      <c r="P16" s="13" t="s">
        <v>477</v>
      </c>
    </row>
    <row r="17" spans="1:16" s="10" customFormat="1" ht="96" x14ac:dyDescent="0.3">
      <c r="A17" s="48">
        <v>7</v>
      </c>
      <c r="B17" s="48" t="s">
        <v>479</v>
      </c>
      <c r="C17" s="48" t="s">
        <v>480</v>
      </c>
      <c r="D17" s="48" t="s">
        <v>112</v>
      </c>
      <c r="E17" s="48" t="s">
        <v>338</v>
      </c>
      <c r="F17" s="48" t="s">
        <v>339</v>
      </c>
      <c r="G17" s="48" t="s">
        <v>39</v>
      </c>
      <c r="H17" s="48">
        <v>61.56</v>
      </c>
      <c r="I17" s="48" t="s">
        <v>46</v>
      </c>
      <c r="J17" s="48" t="s">
        <v>71</v>
      </c>
      <c r="K17" s="48" t="s">
        <v>40</v>
      </c>
      <c r="L17" s="48" t="s">
        <v>40</v>
      </c>
      <c r="M17" s="48" t="s">
        <v>40</v>
      </c>
      <c r="N17" s="48" t="s">
        <v>40</v>
      </c>
      <c r="O17" s="48" t="s">
        <v>481</v>
      </c>
      <c r="P17" s="13" t="s">
        <v>477</v>
      </c>
    </row>
  </sheetData>
  <autoFilter ref="A10:U17" xr:uid="{A9D45369-A5B1-49E4-9EED-19939B7DE0A0}"/>
  <mergeCells count="17">
    <mergeCell ref="L4:L9"/>
    <mergeCell ref="A4:A9"/>
    <mergeCell ref="B4:B9"/>
    <mergeCell ref="C4:C9"/>
    <mergeCell ref="D4:D9"/>
    <mergeCell ref="E4:E9"/>
    <mergeCell ref="F4:F9"/>
    <mergeCell ref="G4:G9"/>
    <mergeCell ref="H4:H9"/>
    <mergeCell ref="I4:I9"/>
    <mergeCell ref="J4:J9"/>
    <mergeCell ref="K4:K9"/>
    <mergeCell ref="M4:M9"/>
    <mergeCell ref="O4:P4"/>
    <mergeCell ref="O5:O9"/>
    <mergeCell ref="P5:P9"/>
    <mergeCell ref="N4:N9"/>
  </mergeCells>
  <phoneticPr fontId="11" type="noConversion"/>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ED2A8-D933-4F1C-B49D-02D3CA7E277E}">
  <dimension ref="A1:S93"/>
  <sheetViews>
    <sheetView showGridLines="0" topLeftCell="A84" zoomScale="70" zoomScaleNormal="70" workbookViewId="0">
      <selection activeCell="G93" sqref="G93"/>
    </sheetView>
  </sheetViews>
  <sheetFormatPr defaultColWidth="8.6640625" defaultRowHeight="12" x14ac:dyDescent="0.25"/>
  <cols>
    <col min="1" max="1" width="8.6640625" style="26"/>
    <col min="2" max="3" width="13.88671875" style="26" customWidth="1"/>
    <col min="4" max="4" width="24.33203125" style="26" customWidth="1"/>
    <col min="5" max="5" width="13" style="26" customWidth="1"/>
    <col min="6" max="6" width="15.33203125" style="26" customWidth="1"/>
    <col min="7" max="7" width="18.33203125" style="26" customWidth="1"/>
    <col min="8" max="8" width="20.6640625" style="26" customWidth="1"/>
    <col min="9" max="9" width="15" style="26" customWidth="1"/>
    <col min="10" max="10" width="16.6640625" style="26" customWidth="1"/>
    <col min="11" max="11" width="16.5546875" style="26" customWidth="1"/>
    <col min="12" max="12" width="14.6640625" style="26" customWidth="1"/>
    <col min="13" max="13" width="15.5546875" style="26" customWidth="1"/>
    <col min="14" max="14" width="18.5546875" style="26" customWidth="1"/>
    <col min="15" max="15" width="19.44140625" style="26" customWidth="1"/>
    <col min="16" max="17" width="30.33203125" style="26" customWidth="1"/>
    <col min="18" max="18" width="25.6640625" style="51" customWidth="1"/>
    <col min="19" max="19" width="33.109375" style="51" customWidth="1"/>
    <col min="20" max="16384" width="8.6640625" style="26"/>
  </cols>
  <sheetData>
    <row r="1" spans="1:19" ht="92.7" customHeight="1" x14ac:dyDescent="0.25"/>
    <row r="2" spans="1:19" x14ac:dyDescent="0.25">
      <c r="A2" s="40" t="s">
        <v>102</v>
      </c>
    </row>
    <row r="3" spans="1:19" ht="92.7" customHeight="1" x14ac:dyDescent="0.25">
      <c r="A3" s="7"/>
      <c r="B3" s="16" t="s">
        <v>0</v>
      </c>
      <c r="C3" s="16"/>
      <c r="D3" s="16" t="s">
        <v>1</v>
      </c>
      <c r="E3" s="16" t="s">
        <v>2</v>
      </c>
      <c r="F3" s="16" t="s">
        <v>3</v>
      </c>
      <c r="G3" s="16" t="s">
        <v>4</v>
      </c>
      <c r="H3" s="16"/>
      <c r="I3" s="16" t="s">
        <v>74</v>
      </c>
      <c r="J3" s="16" t="s">
        <v>9</v>
      </c>
      <c r="K3" s="16" t="s">
        <v>9</v>
      </c>
      <c r="L3" s="16" t="s">
        <v>75</v>
      </c>
      <c r="M3" s="16" t="s">
        <v>7</v>
      </c>
      <c r="N3" s="16" t="s">
        <v>10</v>
      </c>
      <c r="O3" s="16" t="s">
        <v>11</v>
      </c>
      <c r="P3" s="16" t="s">
        <v>12</v>
      </c>
      <c r="Q3" s="8" t="s">
        <v>103</v>
      </c>
      <c r="R3" s="16" t="s">
        <v>14</v>
      </c>
      <c r="S3" s="16" t="s">
        <v>15</v>
      </c>
    </row>
    <row r="4" spans="1:19" ht="34.5" customHeight="1" x14ac:dyDescent="0.25">
      <c r="A4" s="96"/>
      <c r="B4" s="96" t="s">
        <v>76</v>
      </c>
      <c r="C4" s="50"/>
      <c r="D4" s="96" t="s">
        <v>77</v>
      </c>
      <c r="E4" s="96" t="s">
        <v>78</v>
      </c>
      <c r="F4" s="96" t="s">
        <v>21</v>
      </c>
      <c r="G4" s="96" t="s">
        <v>22</v>
      </c>
      <c r="H4" s="96" t="s">
        <v>79</v>
      </c>
      <c r="I4" s="95" t="s">
        <v>80</v>
      </c>
      <c r="J4" s="95" t="s">
        <v>81</v>
      </c>
      <c r="K4" s="95" t="s">
        <v>82</v>
      </c>
      <c r="L4" s="95" t="s">
        <v>83</v>
      </c>
      <c r="M4" s="67" t="s">
        <v>84</v>
      </c>
      <c r="N4" s="70" t="s">
        <v>85</v>
      </c>
      <c r="O4" s="70" t="s">
        <v>86</v>
      </c>
      <c r="P4" s="81" t="s">
        <v>87</v>
      </c>
      <c r="Q4" s="81" t="s">
        <v>101</v>
      </c>
      <c r="R4" s="89" t="s">
        <v>88</v>
      </c>
      <c r="S4" s="90"/>
    </row>
    <row r="5" spans="1:19" ht="53.25" customHeight="1" x14ac:dyDescent="0.25">
      <c r="A5" s="96"/>
      <c r="B5" s="96"/>
      <c r="C5" s="50"/>
      <c r="D5" s="96"/>
      <c r="E5" s="96"/>
      <c r="F5" s="96"/>
      <c r="G5" s="96"/>
      <c r="H5" s="96"/>
      <c r="I5" s="95"/>
      <c r="J5" s="95"/>
      <c r="K5" s="95"/>
      <c r="L5" s="95"/>
      <c r="M5" s="68"/>
      <c r="N5" s="71"/>
      <c r="O5" s="71"/>
      <c r="P5" s="82"/>
      <c r="Q5" s="82"/>
      <c r="R5" s="91"/>
      <c r="S5" s="92"/>
    </row>
    <row r="6" spans="1:19" ht="72" customHeight="1" x14ac:dyDescent="0.25">
      <c r="A6" s="96"/>
      <c r="B6" s="96"/>
      <c r="C6" s="50"/>
      <c r="D6" s="96"/>
      <c r="E6" s="96"/>
      <c r="F6" s="96"/>
      <c r="G6" s="96"/>
      <c r="H6" s="96"/>
      <c r="I6" s="95"/>
      <c r="J6" s="95"/>
      <c r="K6" s="95"/>
      <c r="L6" s="95"/>
      <c r="M6" s="68"/>
      <c r="N6" s="71"/>
      <c r="O6" s="71"/>
      <c r="P6" s="82"/>
      <c r="Q6" s="82"/>
      <c r="R6" s="93" t="s">
        <v>89</v>
      </c>
      <c r="S6" s="93" t="s">
        <v>90</v>
      </c>
    </row>
    <row r="7" spans="1:19" ht="69" customHeight="1" x14ac:dyDescent="0.25">
      <c r="A7" s="96"/>
      <c r="B7" s="96"/>
      <c r="C7" s="50"/>
      <c r="D7" s="96"/>
      <c r="E7" s="96"/>
      <c r="F7" s="96"/>
      <c r="G7" s="96"/>
      <c r="H7" s="96"/>
      <c r="I7" s="95"/>
      <c r="J7" s="95"/>
      <c r="K7" s="95"/>
      <c r="L7" s="95"/>
      <c r="M7" s="68"/>
      <c r="N7" s="72"/>
      <c r="O7" s="72"/>
      <c r="P7" s="83"/>
      <c r="Q7" s="83"/>
      <c r="R7" s="94"/>
      <c r="S7" s="94"/>
    </row>
    <row r="8" spans="1:19" ht="13.5" customHeight="1" x14ac:dyDescent="0.25">
      <c r="A8" s="27">
        <v>1</v>
      </c>
      <c r="B8" s="28">
        <v>2</v>
      </c>
      <c r="C8" s="27"/>
      <c r="D8" s="27">
        <v>3</v>
      </c>
      <c r="E8" s="28">
        <v>4</v>
      </c>
      <c r="F8" s="27">
        <v>5</v>
      </c>
      <c r="G8" s="28">
        <v>6</v>
      </c>
      <c r="H8" s="27">
        <v>7</v>
      </c>
      <c r="I8" s="28">
        <v>8</v>
      </c>
      <c r="J8" s="27">
        <v>9</v>
      </c>
      <c r="K8" s="28">
        <v>10</v>
      </c>
      <c r="L8" s="27">
        <v>11</v>
      </c>
      <c r="M8" s="27">
        <v>12</v>
      </c>
      <c r="N8" s="27">
        <v>13</v>
      </c>
      <c r="O8" s="28">
        <v>14</v>
      </c>
      <c r="P8" s="27">
        <v>15</v>
      </c>
      <c r="Q8" s="27"/>
      <c r="R8" s="52">
        <v>26</v>
      </c>
      <c r="S8" s="53">
        <v>27</v>
      </c>
    </row>
    <row r="9" spans="1:19" s="32" customFormat="1" ht="48" x14ac:dyDescent="0.25">
      <c r="A9" s="29">
        <v>1</v>
      </c>
      <c r="B9" s="30" t="s">
        <v>482</v>
      </c>
      <c r="C9" s="30" t="str">
        <f>VLOOKUP(B9,[1]Wisła!$N$8:$N$100,1,FALSE)</f>
        <v>LW20081</v>
      </c>
      <c r="D9" s="30" t="s">
        <v>483</v>
      </c>
      <c r="E9" s="30" t="s">
        <v>112</v>
      </c>
      <c r="F9" s="30" t="s">
        <v>188</v>
      </c>
      <c r="G9" s="30" t="s">
        <v>189</v>
      </c>
      <c r="H9" s="30" t="s">
        <v>484</v>
      </c>
      <c r="I9" s="30">
        <v>843</v>
      </c>
      <c r="J9" s="30" t="s">
        <v>91</v>
      </c>
      <c r="K9" s="30" t="s">
        <v>97</v>
      </c>
      <c r="L9" s="30" t="s">
        <v>46</v>
      </c>
      <c r="M9" s="31">
        <v>1006.7</v>
      </c>
      <c r="N9" s="30" t="s">
        <v>39</v>
      </c>
      <c r="O9" s="30" t="s">
        <v>40</v>
      </c>
      <c r="P9" s="30" t="s">
        <v>40</v>
      </c>
      <c r="Q9" s="30" t="s">
        <v>35</v>
      </c>
      <c r="R9" s="54" t="s">
        <v>108</v>
      </c>
      <c r="S9" s="55" t="s">
        <v>93</v>
      </c>
    </row>
    <row r="10" spans="1:19" s="32" customFormat="1" ht="48" x14ac:dyDescent="0.25">
      <c r="A10" s="29">
        <v>2</v>
      </c>
      <c r="B10" s="30" t="s">
        <v>485</v>
      </c>
      <c r="C10" s="30" t="str">
        <f>VLOOKUP(B10,[1]Wisła!$N$8:$N$100,1,FALSE)</f>
        <v>LW20116</v>
      </c>
      <c r="D10" s="30" t="s">
        <v>486</v>
      </c>
      <c r="E10" s="30" t="s">
        <v>112</v>
      </c>
      <c r="F10" s="30" t="s">
        <v>188</v>
      </c>
      <c r="G10" s="30" t="s">
        <v>189</v>
      </c>
      <c r="H10" s="30" t="s">
        <v>484</v>
      </c>
      <c r="I10" s="30">
        <v>3380</v>
      </c>
      <c r="J10" s="30" t="s">
        <v>94</v>
      </c>
      <c r="K10" s="30" t="s">
        <v>97</v>
      </c>
      <c r="L10" s="30" t="s">
        <v>46</v>
      </c>
      <c r="M10" s="31">
        <v>323.3</v>
      </c>
      <c r="N10" s="30" t="s">
        <v>39</v>
      </c>
      <c r="O10" s="30" t="s">
        <v>40</v>
      </c>
      <c r="P10" s="30" t="s">
        <v>40</v>
      </c>
      <c r="Q10" s="30" t="s">
        <v>35</v>
      </c>
      <c r="R10" s="54" t="s">
        <v>106</v>
      </c>
      <c r="S10" s="55" t="s">
        <v>487</v>
      </c>
    </row>
    <row r="11" spans="1:19" s="32" customFormat="1" ht="48" x14ac:dyDescent="0.25">
      <c r="A11" s="29">
        <v>3</v>
      </c>
      <c r="B11" s="30" t="s">
        <v>488</v>
      </c>
      <c r="C11" s="30" t="str">
        <f>VLOOKUP(B11,[1]Wisła!$N$8:$N$100,1,FALSE)</f>
        <v>LW20129</v>
      </c>
      <c r="D11" s="30" t="s">
        <v>489</v>
      </c>
      <c r="E11" s="30" t="s">
        <v>112</v>
      </c>
      <c r="F11" s="30" t="s">
        <v>188</v>
      </c>
      <c r="G11" s="30" t="s">
        <v>189</v>
      </c>
      <c r="H11" s="30" t="s">
        <v>484</v>
      </c>
      <c r="I11" s="30">
        <v>134.30000000000001</v>
      </c>
      <c r="J11" s="30" t="s">
        <v>94</v>
      </c>
      <c r="K11" s="30" t="s">
        <v>92</v>
      </c>
      <c r="L11" s="30" t="s">
        <v>37</v>
      </c>
      <c r="M11" s="31">
        <v>372</v>
      </c>
      <c r="N11" s="30" t="s">
        <v>39</v>
      </c>
      <c r="O11" s="30" t="s">
        <v>39</v>
      </c>
      <c r="P11" s="30" t="s">
        <v>39</v>
      </c>
      <c r="Q11" s="30" t="s">
        <v>35</v>
      </c>
      <c r="R11" s="54" t="s">
        <v>107</v>
      </c>
      <c r="S11" s="55" t="s">
        <v>93</v>
      </c>
    </row>
    <row r="12" spans="1:19" s="32" customFormat="1" ht="48" x14ac:dyDescent="0.25">
      <c r="A12" s="29">
        <v>4</v>
      </c>
      <c r="B12" s="30" t="s">
        <v>490</v>
      </c>
      <c r="C12" s="30" t="str">
        <f>VLOOKUP(B12,[1]Wisła!$N$8:$N$100,1,FALSE)</f>
        <v>LW20134</v>
      </c>
      <c r="D12" s="30" t="s">
        <v>491</v>
      </c>
      <c r="E12" s="30" t="s">
        <v>112</v>
      </c>
      <c r="F12" s="30" t="s">
        <v>188</v>
      </c>
      <c r="G12" s="30" t="s">
        <v>189</v>
      </c>
      <c r="H12" s="30" t="s">
        <v>484</v>
      </c>
      <c r="I12" s="30">
        <v>587.9</v>
      </c>
      <c r="J12" s="30" t="s">
        <v>95</v>
      </c>
      <c r="K12" s="30" t="s">
        <v>96</v>
      </c>
      <c r="L12" s="30" t="s">
        <v>37</v>
      </c>
      <c r="M12" s="31">
        <v>96.7</v>
      </c>
      <c r="N12" s="30" t="s">
        <v>39</v>
      </c>
      <c r="O12" s="30" t="s">
        <v>39</v>
      </c>
      <c r="P12" s="30" t="s">
        <v>39</v>
      </c>
      <c r="Q12" s="30" t="s">
        <v>35</v>
      </c>
      <c r="R12" s="54" t="s">
        <v>107</v>
      </c>
      <c r="S12" s="55" t="s">
        <v>93</v>
      </c>
    </row>
    <row r="13" spans="1:19" s="32" customFormat="1" ht="84" x14ac:dyDescent="0.25">
      <c r="A13" s="29">
        <v>5</v>
      </c>
      <c r="B13" s="30" t="s">
        <v>492</v>
      </c>
      <c r="C13" s="30" t="str">
        <f>VLOOKUP(B13,[1]Wisła!$N$8:$N$100,1,FALSE)</f>
        <v>LW20139</v>
      </c>
      <c r="D13" s="30" t="s">
        <v>493</v>
      </c>
      <c r="E13" s="30" t="s">
        <v>112</v>
      </c>
      <c r="F13" s="30" t="s">
        <v>188</v>
      </c>
      <c r="G13" s="30" t="s">
        <v>189</v>
      </c>
      <c r="H13" s="30" t="s">
        <v>484</v>
      </c>
      <c r="I13" s="30">
        <v>173.6</v>
      </c>
      <c r="J13" s="30" t="s">
        <v>91</v>
      </c>
      <c r="K13" s="30" t="s">
        <v>97</v>
      </c>
      <c r="L13" s="30" t="s">
        <v>37</v>
      </c>
      <c r="M13" s="31">
        <v>159.19999999999999</v>
      </c>
      <c r="N13" s="30" t="s">
        <v>39</v>
      </c>
      <c r="O13" s="30" t="s">
        <v>39</v>
      </c>
      <c r="P13" s="30" t="s">
        <v>39</v>
      </c>
      <c r="Q13" s="30" t="s">
        <v>35</v>
      </c>
      <c r="R13" s="54" t="s">
        <v>504</v>
      </c>
      <c r="S13" s="55" t="s">
        <v>93</v>
      </c>
    </row>
    <row r="14" spans="1:19" s="32" customFormat="1" ht="48" x14ac:dyDescent="0.25">
      <c r="A14" s="29">
        <v>6</v>
      </c>
      <c r="B14" s="30" t="s">
        <v>494</v>
      </c>
      <c r="C14" s="30" t="str">
        <f>VLOOKUP(B14,[1]Wisła!$N$8:$N$100,1,FALSE)</f>
        <v>LW20141</v>
      </c>
      <c r="D14" s="30" t="s">
        <v>495</v>
      </c>
      <c r="E14" s="30" t="s">
        <v>112</v>
      </c>
      <c r="F14" s="30" t="s">
        <v>188</v>
      </c>
      <c r="G14" s="30" t="s">
        <v>189</v>
      </c>
      <c r="H14" s="30" t="s">
        <v>484</v>
      </c>
      <c r="I14" s="30">
        <v>291.2</v>
      </c>
      <c r="J14" s="30" t="s">
        <v>91</v>
      </c>
      <c r="K14" s="30" t="s">
        <v>97</v>
      </c>
      <c r="L14" s="30" t="s">
        <v>37</v>
      </c>
      <c r="M14" s="31">
        <v>254</v>
      </c>
      <c r="N14" s="30" t="s">
        <v>39</v>
      </c>
      <c r="O14" s="30" t="s">
        <v>39</v>
      </c>
      <c r="P14" s="30" t="s">
        <v>39</v>
      </c>
      <c r="Q14" s="30" t="s">
        <v>35</v>
      </c>
      <c r="R14" s="54" t="s">
        <v>107</v>
      </c>
      <c r="S14" s="55" t="s">
        <v>93</v>
      </c>
    </row>
    <row r="15" spans="1:19" s="32" customFormat="1" ht="48" x14ac:dyDescent="0.25">
      <c r="A15" s="29">
        <v>7</v>
      </c>
      <c r="B15" s="30" t="s">
        <v>496</v>
      </c>
      <c r="C15" s="30" t="str">
        <f>VLOOKUP(B15,[1]Wisła!$N$8:$N$100,1,FALSE)</f>
        <v>LW20142</v>
      </c>
      <c r="D15" s="30" t="s">
        <v>497</v>
      </c>
      <c r="E15" s="30" t="s">
        <v>112</v>
      </c>
      <c r="F15" s="30" t="s">
        <v>188</v>
      </c>
      <c r="G15" s="30" t="s">
        <v>189</v>
      </c>
      <c r="H15" s="30" t="s">
        <v>484</v>
      </c>
      <c r="I15" s="30">
        <v>85.5</v>
      </c>
      <c r="J15" s="30" t="s">
        <v>94</v>
      </c>
      <c r="K15" s="30" t="s">
        <v>92</v>
      </c>
      <c r="L15" s="30" t="s">
        <v>37</v>
      </c>
      <c r="M15" s="31">
        <v>275.60000000000002</v>
      </c>
      <c r="N15" s="30" t="s">
        <v>39</v>
      </c>
      <c r="O15" s="30" t="s">
        <v>39</v>
      </c>
      <c r="P15" s="30" t="s">
        <v>39</v>
      </c>
      <c r="Q15" s="30" t="s">
        <v>35</v>
      </c>
      <c r="R15" s="54" t="s">
        <v>107</v>
      </c>
      <c r="S15" s="55" t="s">
        <v>93</v>
      </c>
    </row>
    <row r="16" spans="1:19" s="32" customFormat="1" ht="48" x14ac:dyDescent="0.25">
      <c r="A16" s="29">
        <v>8</v>
      </c>
      <c r="B16" s="30" t="s">
        <v>498</v>
      </c>
      <c r="C16" s="30" t="str">
        <f>VLOOKUP(B16,[1]Wisła!$N$8:$N$100,1,FALSE)</f>
        <v>LW20143</v>
      </c>
      <c r="D16" s="30" t="s">
        <v>499</v>
      </c>
      <c r="E16" s="30" t="s">
        <v>112</v>
      </c>
      <c r="F16" s="30" t="s">
        <v>188</v>
      </c>
      <c r="G16" s="30" t="s">
        <v>189</v>
      </c>
      <c r="H16" s="30" t="s">
        <v>484</v>
      </c>
      <c r="I16" s="30">
        <v>149.6</v>
      </c>
      <c r="J16" s="30" t="s">
        <v>94</v>
      </c>
      <c r="K16" s="30" t="s">
        <v>92</v>
      </c>
      <c r="L16" s="30" t="s">
        <v>37</v>
      </c>
      <c r="M16" s="31">
        <v>315.10000000000002</v>
      </c>
      <c r="N16" s="30" t="s">
        <v>39</v>
      </c>
      <c r="O16" s="30" t="s">
        <v>39</v>
      </c>
      <c r="P16" s="30" t="s">
        <v>39</v>
      </c>
      <c r="Q16" s="30" t="s">
        <v>35</v>
      </c>
      <c r="R16" s="54" t="s">
        <v>107</v>
      </c>
      <c r="S16" s="55" t="s">
        <v>93</v>
      </c>
    </row>
    <row r="17" spans="1:19" s="32" customFormat="1" ht="48" x14ac:dyDescent="0.25">
      <c r="A17" s="29">
        <v>9</v>
      </c>
      <c r="B17" s="30" t="s">
        <v>500</v>
      </c>
      <c r="C17" s="30" t="str">
        <f>VLOOKUP(B17,[1]Wisła!$N$8:$N$100,1,FALSE)</f>
        <v>LW20145</v>
      </c>
      <c r="D17" s="30" t="s">
        <v>501</v>
      </c>
      <c r="E17" s="30" t="s">
        <v>112</v>
      </c>
      <c r="F17" s="30" t="s">
        <v>188</v>
      </c>
      <c r="G17" s="30" t="s">
        <v>189</v>
      </c>
      <c r="H17" s="30" t="s">
        <v>484</v>
      </c>
      <c r="I17" s="30">
        <v>114.2</v>
      </c>
      <c r="J17" s="30" t="s">
        <v>91</v>
      </c>
      <c r="K17" s="30" t="s">
        <v>92</v>
      </c>
      <c r="L17" s="30" t="s">
        <v>37</v>
      </c>
      <c r="M17" s="31">
        <v>330.6</v>
      </c>
      <c r="N17" s="30" t="s">
        <v>39</v>
      </c>
      <c r="O17" s="30" t="s">
        <v>39</v>
      </c>
      <c r="P17" s="30" t="s">
        <v>39</v>
      </c>
      <c r="Q17" s="30" t="s">
        <v>35</v>
      </c>
      <c r="R17" s="54" t="s">
        <v>107</v>
      </c>
      <c r="S17" s="55" t="s">
        <v>93</v>
      </c>
    </row>
    <row r="18" spans="1:19" s="32" customFormat="1" ht="48" x14ac:dyDescent="0.25">
      <c r="A18" s="29">
        <v>10</v>
      </c>
      <c r="B18" s="30" t="s">
        <v>502</v>
      </c>
      <c r="C18" s="30" t="str">
        <f>VLOOKUP(B18,[1]Wisła!$N$8:$N$100,1,FALSE)</f>
        <v>LW20149</v>
      </c>
      <c r="D18" s="30" t="s">
        <v>503</v>
      </c>
      <c r="E18" s="30" t="s">
        <v>112</v>
      </c>
      <c r="F18" s="30" t="s">
        <v>188</v>
      </c>
      <c r="G18" s="30" t="s">
        <v>189</v>
      </c>
      <c r="H18" s="30" t="s">
        <v>484</v>
      </c>
      <c r="I18" s="30">
        <v>127.6</v>
      </c>
      <c r="J18" s="30" t="s">
        <v>91</v>
      </c>
      <c r="K18" s="30" t="s">
        <v>96</v>
      </c>
      <c r="L18" s="30" t="s">
        <v>37</v>
      </c>
      <c r="M18" s="31">
        <v>533</v>
      </c>
      <c r="N18" s="30" t="s">
        <v>39</v>
      </c>
      <c r="O18" s="30" t="s">
        <v>40</v>
      </c>
      <c r="P18" s="30" t="s">
        <v>40</v>
      </c>
      <c r="Q18" s="30" t="s">
        <v>35</v>
      </c>
      <c r="R18" s="54" t="s">
        <v>107</v>
      </c>
      <c r="S18" s="55" t="s">
        <v>93</v>
      </c>
    </row>
    <row r="19" spans="1:19" s="32" customFormat="1" ht="48" x14ac:dyDescent="0.25">
      <c r="A19" s="29">
        <v>11</v>
      </c>
      <c r="B19" s="30" t="s">
        <v>505</v>
      </c>
      <c r="C19" s="30" t="str">
        <f>VLOOKUP(B19,[1]Wisła!$N$8:$N$100,1,FALSE)</f>
        <v>LW20175</v>
      </c>
      <c r="D19" s="30" t="s">
        <v>506</v>
      </c>
      <c r="E19" s="30" t="s">
        <v>112</v>
      </c>
      <c r="F19" s="30" t="s">
        <v>188</v>
      </c>
      <c r="G19" s="30" t="s">
        <v>189</v>
      </c>
      <c r="H19" s="30" t="s">
        <v>484</v>
      </c>
      <c r="I19" s="30">
        <v>326.3</v>
      </c>
      <c r="J19" s="30" t="s">
        <v>91</v>
      </c>
      <c r="K19" s="30" t="s">
        <v>97</v>
      </c>
      <c r="L19" s="30" t="s">
        <v>37</v>
      </c>
      <c r="M19" s="31">
        <v>158.5</v>
      </c>
      <c r="N19" s="30" t="s">
        <v>39</v>
      </c>
      <c r="O19" s="30" t="s">
        <v>39</v>
      </c>
      <c r="P19" s="30" t="s">
        <v>39</v>
      </c>
      <c r="Q19" s="30" t="s">
        <v>35</v>
      </c>
      <c r="R19" s="54" t="s">
        <v>107</v>
      </c>
      <c r="S19" s="55" t="s">
        <v>487</v>
      </c>
    </row>
    <row r="20" spans="1:19" s="32" customFormat="1" ht="48" x14ac:dyDescent="0.25">
      <c r="A20" s="29">
        <v>12</v>
      </c>
      <c r="B20" s="30" t="s">
        <v>507</v>
      </c>
      <c r="C20" s="30" t="str">
        <f>VLOOKUP(B20,[1]Wisła!$N$8:$N$100,1,FALSE)</f>
        <v>LW20181</v>
      </c>
      <c r="D20" s="30" t="s">
        <v>99</v>
      </c>
      <c r="E20" s="30" t="s">
        <v>112</v>
      </c>
      <c r="F20" s="30" t="s">
        <v>188</v>
      </c>
      <c r="G20" s="30" t="s">
        <v>189</v>
      </c>
      <c r="H20" s="30" t="s">
        <v>98</v>
      </c>
      <c r="I20" s="30">
        <v>59.8</v>
      </c>
      <c r="J20" s="30" t="s">
        <v>91</v>
      </c>
      <c r="K20" s="30" t="s">
        <v>97</v>
      </c>
      <c r="L20" s="30" t="s">
        <v>37</v>
      </c>
      <c r="M20" s="31">
        <v>159.6</v>
      </c>
      <c r="N20" s="30" t="s">
        <v>39</v>
      </c>
      <c r="O20" s="30" t="s">
        <v>39</v>
      </c>
      <c r="P20" s="30" t="s">
        <v>39</v>
      </c>
      <c r="Q20" s="30" t="s">
        <v>35</v>
      </c>
      <c r="R20" s="54" t="s">
        <v>107</v>
      </c>
      <c r="S20" s="55" t="s">
        <v>487</v>
      </c>
    </row>
    <row r="21" spans="1:19" s="32" customFormat="1" ht="48" x14ac:dyDescent="0.25">
      <c r="A21" s="29">
        <v>13</v>
      </c>
      <c r="B21" s="30" t="s">
        <v>508</v>
      </c>
      <c r="C21" s="30" t="str">
        <f>VLOOKUP(B21,[1]Wisła!$N$8:$N$100,1,FALSE)</f>
        <v>LW20186</v>
      </c>
      <c r="D21" s="30" t="s">
        <v>509</v>
      </c>
      <c r="E21" s="30" t="s">
        <v>112</v>
      </c>
      <c r="F21" s="30" t="s">
        <v>188</v>
      </c>
      <c r="G21" s="30" t="s">
        <v>189</v>
      </c>
      <c r="H21" s="30" t="s">
        <v>98</v>
      </c>
      <c r="I21" s="30">
        <v>74.900000000000006</v>
      </c>
      <c r="J21" s="30" t="s">
        <v>94</v>
      </c>
      <c r="K21" s="30" t="s">
        <v>92</v>
      </c>
      <c r="L21" s="30" t="s">
        <v>37</v>
      </c>
      <c r="M21" s="31">
        <v>212.1</v>
      </c>
      <c r="N21" s="30" t="s">
        <v>39</v>
      </c>
      <c r="O21" s="30" t="s">
        <v>39</v>
      </c>
      <c r="P21" s="30" t="s">
        <v>39</v>
      </c>
      <c r="Q21" s="30" t="s">
        <v>35</v>
      </c>
      <c r="R21" s="54" t="s">
        <v>107</v>
      </c>
      <c r="S21" s="55" t="s">
        <v>93</v>
      </c>
    </row>
    <row r="22" spans="1:19" s="32" customFormat="1" ht="48" x14ac:dyDescent="0.25">
      <c r="A22" s="29">
        <v>14</v>
      </c>
      <c r="B22" s="30" t="s">
        <v>510</v>
      </c>
      <c r="C22" s="30" t="str">
        <f>VLOOKUP(B22,[1]Wisła!$N$8:$N$100,1,FALSE)</f>
        <v>LW20189</v>
      </c>
      <c r="D22" s="30" t="s">
        <v>511</v>
      </c>
      <c r="E22" s="30" t="s">
        <v>112</v>
      </c>
      <c r="F22" s="30" t="s">
        <v>188</v>
      </c>
      <c r="G22" s="30" t="s">
        <v>189</v>
      </c>
      <c r="H22" s="30" t="s">
        <v>98</v>
      </c>
      <c r="I22" s="30">
        <v>251.5</v>
      </c>
      <c r="J22" s="30" t="s">
        <v>91</v>
      </c>
      <c r="K22" s="30" t="s">
        <v>97</v>
      </c>
      <c r="L22" s="30" t="s">
        <v>37</v>
      </c>
      <c r="M22" s="31">
        <v>233.8</v>
      </c>
      <c r="N22" s="30" t="s">
        <v>39</v>
      </c>
      <c r="O22" s="30" t="s">
        <v>40</v>
      </c>
      <c r="P22" s="30" t="s">
        <v>40</v>
      </c>
      <c r="Q22" s="30" t="s">
        <v>35</v>
      </c>
      <c r="R22" s="54" t="s">
        <v>107</v>
      </c>
      <c r="S22" s="55" t="s">
        <v>93</v>
      </c>
    </row>
    <row r="23" spans="1:19" s="32" customFormat="1" ht="48" x14ac:dyDescent="0.25">
      <c r="A23" s="29">
        <v>15</v>
      </c>
      <c r="B23" s="30" t="s">
        <v>512</v>
      </c>
      <c r="C23" s="30" t="str">
        <f>VLOOKUP(B23,[1]Wisła!$N$8:$N$100,1,FALSE)</f>
        <v>LW20461</v>
      </c>
      <c r="D23" s="30" t="s">
        <v>513</v>
      </c>
      <c r="E23" s="30" t="s">
        <v>112</v>
      </c>
      <c r="F23" s="30" t="s">
        <v>188</v>
      </c>
      <c r="G23" s="30" t="s">
        <v>189</v>
      </c>
      <c r="H23" s="30" t="s">
        <v>514</v>
      </c>
      <c r="I23" s="30">
        <v>84.1</v>
      </c>
      <c r="J23" s="30" t="s">
        <v>91</v>
      </c>
      <c r="K23" s="30" t="s">
        <v>97</v>
      </c>
      <c r="L23" s="30" t="s">
        <v>37</v>
      </c>
      <c r="M23" s="31">
        <v>35.9</v>
      </c>
      <c r="N23" s="30" t="s">
        <v>39</v>
      </c>
      <c r="O23" s="30" t="s">
        <v>39</v>
      </c>
      <c r="P23" s="30" t="s">
        <v>39</v>
      </c>
      <c r="Q23" s="30" t="s">
        <v>35</v>
      </c>
      <c r="R23" s="54" t="s">
        <v>107</v>
      </c>
      <c r="S23" s="55" t="s">
        <v>93</v>
      </c>
    </row>
    <row r="24" spans="1:19" s="32" customFormat="1" ht="48" x14ac:dyDescent="0.25">
      <c r="A24" s="29">
        <v>16</v>
      </c>
      <c r="B24" s="30" t="s">
        <v>515</v>
      </c>
      <c r="C24" s="30" t="str">
        <f>VLOOKUP(B24,[1]Wisła!$N$8:$N$100,1,FALSE)</f>
        <v>LW20464</v>
      </c>
      <c r="D24" s="30" t="s">
        <v>516</v>
      </c>
      <c r="E24" s="30" t="s">
        <v>112</v>
      </c>
      <c r="F24" s="30" t="s">
        <v>188</v>
      </c>
      <c r="G24" s="30" t="s">
        <v>189</v>
      </c>
      <c r="H24" s="30" t="s">
        <v>514</v>
      </c>
      <c r="I24" s="30">
        <v>75</v>
      </c>
      <c r="J24" s="30" t="s">
        <v>91</v>
      </c>
      <c r="K24" s="30" t="s">
        <v>97</v>
      </c>
      <c r="L24" s="30" t="s">
        <v>37</v>
      </c>
      <c r="M24" s="31">
        <v>102.6</v>
      </c>
      <c r="N24" s="30" t="s">
        <v>39</v>
      </c>
      <c r="O24" s="30" t="s">
        <v>39</v>
      </c>
      <c r="P24" s="30" t="s">
        <v>39</v>
      </c>
      <c r="Q24" s="30" t="s">
        <v>35</v>
      </c>
      <c r="R24" s="54" t="s">
        <v>107</v>
      </c>
      <c r="S24" s="55" t="s">
        <v>93</v>
      </c>
    </row>
    <row r="25" spans="1:19" s="32" customFormat="1" ht="48" x14ac:dyDescent="0.25">
      <c r="A25" s="29">
        <v>17</v>
      </c>
      <c r="B25" s="30" t="s">
        <v>517</v>
      </c>
      <c r="C25" s="30" t="str">
        <f>VLOOKUP(B25,[1]Wisła!$N$8:$N$100,1,FALSE)</f>
        <v>LW20469</v>
      </c>
      <c r="D25" s="30" t="s">
        <v>518</v>
      </c>
      <c r="E25" s="30" t="s">
        <v>112</v>
      </c>
      <c r="F25" s="30" t="s">
        <v>188</v>
      </c>
      <c r="G25" s="30" t="s">
        <v>189</v>
      </c>
      <c r="H25" s="30" t="s">
        <v>514</v>
      </c>
      <c r="I25" s="30">
        <v>51.4</v>
      </c>
      <c r="J25" s="30" t="s">
        <v>94</v>
      </c>
      <c r="K25" s="30" t="s">
        <v>92</v>
      </c>
      <c r="L25" s="30" t="s">
        <v>37</v>
      </c>
      <c r="M25" s="31">
        <v>175.3</v>
      </c>
      <c r="N25" s="30" t="s">
        <v>39</v>
      </c>
      <c r="O25" s="30" t="s">
        <v>39</v>
      </c>
      <c r="P25" s="30" t="s">
        <v>39</v>
      </c>
      <c r="Q25" s="30" t="s">
        <v>35</v>
      </c>
      <c r="R25" s="54" t="s">
        <v>107</v>
      </c>
      <c r="S25" s="55" t="s">
        <v>93</v>
      </c>
    </row>
    <row r="26" spans="1:19" s="32" customFormat="1" ht="48" x14ac:dyDescent="0.25">
      <c r="A26" s="29">
        <v>18</v>
      </c>
      <c r="B26" s="30" t="s">
        <v>519</v>
      </c>
      <c r="C26" s="30" t="str">
        <f>VLOOKUP(B26,[1]Wisła!$N$8:$N$100,1,FALSE)</f>
        <v>LW20495</v>
      </c>
      <c r="D26" s="30" t="s">
        <v>520</v>
      </c>
      <c r="E26" s="30" t="s">
        <v>112</v>
      </c>
      <c r="F26" s="30" t="s">
        <v>188</v>
      </c>
      <c r="G26" s="30" t="s">
        <v>189</v>
      </c>
      <c r="H26" s="30" t="s">
        <v>514</v>
      </c>
      <c r="I26" s="30">
        <v>62.8</v>
      </c>
      <c r="J26" s="30" t="s">
        <v>94</v>
      </c>
      <c r="K26" s="30" t="s">
        <v>92</v>
      </c>
      <c r="L26" s="30" t="s">
        <v>37</v>
      </c>
      <c r="M26" s="31">
        <v>454.7</v>
      </c>
      <c r="N26" s="30" t="s">
        <v>39</v>
      </c>
      <c r="O26" s="30" t="s">
        <v>39</v>
      </c>
      <c r="P26" s="30" t="s">
        <v>39</v>
      </c>
      <c r="Q26" s="30" t="s">
        <v>35</v>
      </c>
      <c r="R26" s="54" t="s">
        <v>107</v>
      </c>
      <c r="S26" s="55" t="s">
        <v>93</v>
      </c>
    </row>
    <row r="27" spans="1:19" s="32" customFormat="1" ht="48" x14ac:dyDescent="0.25">
      <c r="A27" s="29">
        <v>19</v>
      </c>
      <c r="B27" s="30" t="s">
        <v>521</v>
      </c>
      <c r="C27" s="30" t="str">
        <f>VLOOKUP(B27,[1]Wisła!$N$8:$N$100,1,FALSE)</f>
        <v>LW20500</v>
      </c>
      <c r="D27" s="30" t="s">
        <v>522</v>
      </c>
      <c r="E27" s="30" t="s">
        <v>112</v>
      </c>
      <c r="F27" s="30" t="s">
        <v>188</v>
      </c>
      <c r="G27" s="30" t="s">
        <v>189</v>
      </c>
      <c r="H27" s="30" t="s">
        <v>514</v>
      </c>
      <c r="I27" s="30">
        <v>541</v>
      </c>
      <c r="J27" s="30" t="s">
        <v>91</v>
      </c>
      <c r="K27" s="30" t="s">
        <v>96</v>
      </c>
      <c r="L27" s="30" t="s">
        <v>37</v>
      </c>
      <c r="M27" s="31">
        <v>489.5</v>
      </c>
      <c r="N27" s="30" t="s">
        <v>39</v>
      </c>
      <c r="O27" s="30" t="s">
        <v>40</v>
      </c>
      <c r="P27" s="30" t="s">
        <v>40</v>
      </c>
      <c r="Q27" s="30" t="s">
        <v>35</v>
      </c>
      <c r="R27" s="54" t="s">
        <v>107</v>
      </c>
      <c r="S27" s="55" t="s">
        <v>93</v>
      </c>
    </row>
    <row r="28" spans="1:19" s="32" customFormat="1" ht="48" x14ac:dyDescent="0.25">
      <c r="A28" s="29">
        <v>20</v>
      </c>
      <c r="B28" s="30" t="s">
        <v>523</v>
      </c>
      <c r="C28" s="30" t="str">
        <f>VLOOKUP(B28,[1]Wisła!$N$8:$N$100,1,FALSE)</f>
        <v>LW20503</v>
      </c>
      <c r="D28" s="30" t="s">
        <v>524</v>
      </c>
      <c r="E28" s="30" t="s">
        <v>112</v>
      </c>
      <c r="F28" s="30" t="s">
        <v>188</v>
      </c>
      <c r="G28" s="30" t="s">
        <v>189</v>
      </c>
      <c r="H28" s="30" t="s">
        <v>514</v>
      </c>
      <c r="I28" s="30">
        <v>934.6</v>
      </c>
      <c r="J28" s="30" t="s">
        <v>91</v>
      </c>
      <c r="K28" s="30" t="s">
        <v>97</v>
      </c>
      <c r="L28" s="30" t="s">
        <v>37</v>
      </c>
      <c r="M28" s="31">
        <v>539</v>
      </c>
      <c r="N28" s="30" t="s">
        <v>39</v>
      </c>
      <c r="O28" s="30" t="s">
        <v>39</v>
      </c>
      <c r="P28" s="30" t="s">
        <v>39</v>
      </c>
      <c r="Q28" s="30" t="s">
        <v>35</v>
      </c>
      <c r="R28" s="54" t="s">
        <v>107</v>
      </c>
      <c r="S28" s="55" t="s">
        <v>93</v>
      </c>
    </row>
    <row r="29" spans="1:19" s="32" customFormat="1" ht="48" x14ac:dyDescent="0.25">
      <c r="A29" s="29">
        <v>21</v>
      </c>
      <c r="B29" s="30" t="s">
        <v>525</v>
      </c>
      <c r="C29" s="30" t="str">
        <f>VLOOKUP(B29,[1]Wisła!$N$8:$N$100,1,FALSE)</f>
        <v>LW20566</v>
      </c>
      <c r="D29" s="30" t="s">
        <v>526</v>
      </c>
      <c r="E29" s="30" t="s">
        <v>112</v>
      </c>
      <c r="F29" s="30" t="s">
        <v>188</v>
      </c>
      <c r="G29" s="30" t="s">
        <v>189</v>
      </c>
      <c r="H29" s="30" t="s">
        <v>484</v>
      </c>
      <c r="I29" s="30">
        <v>77.7</v>
      </c>
      <c r="J29" s="30" t="s">
        <v>94</v>
      </c>
      <c r="K29" s="30" t="s">
        <v>92</v>
      </c>
      <c r="L29" s="30" t="s">
        <v>37</v>
      </c>
      <c r="M29" s="31">
        <v>5.9</v>
      </c>
      <c r="N29" s="30" t="s">
        <v>39</v>
      </c>
      <c r="O29" s="30" t="s">
        <v>39</v>
      </c>
      <c r="P29" s="30" t="s">
        <v>39</v>
      </c>
      <c r="Q29" s="30" t="s">
        <v>35</v>
      </c>
      <c r="R29" s="54" t="s">
        <v>107</v>
      </c>
      <c r="S29" s="55" t="s">
        <v>487</v>
      </c>
    </row>
    <row r="30" spans="1:19" s="32" customFormat="1" ht="48" x14ac:dyDescent="0.25">
      <c r="A30" s="29">
        <v>22</v>
      </c>
      <c r="B30" s="30" t="s">
        <v>527</v>
      </c>
      <c r="C30" s="30" t="str">
        <f>VLOOKUP(B30,[1]Wisła!$N$8:$N$100,1,FALSE)</f>
        <v>LW20568</v>
      </c>
      <c r="D30" s="30" t="s">
        <v>528</v>
      </c>
      <c r="E30" s="30" t="s">
        <v>112</v>
      </c>
      <c r="F30" s="30" t="s">
        <v>188</v>
      </c>
      <c r="G30" s="30" t="s">
        <v>189</v>
      </c>
      <c r="H30" s="30" t="s">
        <v>484</v>
      </c>
      <c r="I30" s="30">
        <v>155.9</v>
      </c>
      <c r="J30" s="30" t="s">
        <v>91</v>
      </c>
      <c r="K30" s="30" t="s">
        <v>97</v>
      </c>
      <c r="L30" s="30" t="s">
        <v>37</v>
      </c>
      <c r="M30" s="31">
        <v>44.7</v>
      </c>
      <c r="N30" s="30" t="s">
        <v>39</v>
      </c>
      <c r="O30" s="30" t="s">
        <v>39</v>
      </c>
      <c r="P30" s="30" t="s">
        <v>39</v>
      </c>
      <c r="Q30" s="30" t="s">
        <v>35</v>
      </c>
      <c r="R30" s="54" t="s">
        <v>107</v>
      </c>
      <c r="S30" s="55" t="s">
        <v>93</v>
      </c>
    </row>
    <row r="31" spans="1:19" s="32" customFormat="1" ht="48" x14ac:dyDescent="0.25">
      <c r="A31" s="29">
        <v>23</v>
      </c>
      <c r="B31" s="30" t="s">
        <v>529</v>
      </c>
      <c r="C31" s="30" t="str">
        <f>VLOOKUP(B31,[1]Wisła!$N$8:$N$100,1,FALSE)</f>
        <v>LW20574</v>
      </c>
      <c r="D31" s="30" t="s">
        <v>530</v>
      </c>
      <c r="E31" s="30" t="s">
        <v>112</v>
      </c>
      <c r="F31" s="30" t="s">
        <v>188</v>
      </c>
      <c r="G31" s="30" t="s">
        <v>189</v>
      </c>
      <c r="H31" s="30" t="s">
        <v>484</v>
      </c>
      <c r="I31" s="30">
        <v>303.10000000000002</v>
      </c>
      <c r="J31" s="30" t="s">
        <v>94</v>
      </c>
      <c r="K31" s="30" t="s">
        <v>92</v>
      </c>
      <c r="L31" s="30" t="s">
        <v>37</v>
      </c>
      <c r="M31" s="31">
        <v>290.3</v>
      </c>
      <c r="N31" s="30" t="s">
        <v>39</v>
      </c>
      <c r="O31" s="30" t="s">
        <v>39</v>
      </c>
      <c r="P31" s="30" t="s">
        <v>40</v>
      </c>
      <c r="Q31" s="30" t="s">
        <v>35</v>
      </c>
      <c r="R31" s="54" t="s">
        <v>107</v>
      </c>
      <c r="S31" s="55" t="s">
        <v>93</v>
      </c>
    </row>
    <row r="32" spans="1:19" s="32" customFormat="1" ht="84" x14ac:dyDescent="0.25">
      <c r="A32" s="29">
        <v>24</v>
      </c>
      <c r="B32" s="30" t="s">
        <v>531</v>
      </c>
      <c r="C32" s="30" t="str">
        <f>VLOOKUP(B32,[1]Wisła!$N$8:$N$100,1,FALSE)</f>
        <v>LW20588</v>
      </c>
      <c r="D32" s="30" t="s">
        <v>532</v>
      </c>
      <c r="E32" s="30" t="s">
        <v>112</v>
      </c>
      <c r="F32" s="30" t="s">
        <v>188</v>
      </c>
      <c r="G32" s="30" t="s">
        <v>189</v>
      </c>
      <c r="H32" s="30" t="s">
        <v>98</v>
      </c>
      <c r="I32" s="30">
        <v>161.4</v>
      </c>
      <c r="J32" s="30" t="s">
        <v>94</v>
      </c>
      <c r="K32" s="30" t="s">
        <v>92</v>
      </c>
      <c r="L32" s="30" t="s">
        <v>37</v>
      </c>
      <c r="M32" s="31">
        <v>516.5</v>
      </c>
      <c r="N32" s="30" t="s">
        <v>39</v>
      </c>
      <c r="O32" s="30" t="s">
        <v>39</v>
      </c>
      <c r="P32" s="30" t="s">
        <v>40</v>
      </c>
      <c r="Q32" s="30" t="s">
        <v>35</v>
      </c>
      <c r="R32" s="54" t="s">
        <v>504</v>
      </c>
      <c r="S32" s="55" t="s">
        <v>93</v>
      </c>
    </row>
    <row r="33" spans="1:19" s="32" customFormat="1" ht="48" x14ac:dyDescent="0.25">
      <c r="A33" s="29">
        <v>25</v>
      </c>
      <c r="B33" s="30" t="s">
        <v>533</v>
      </c>
      <c r="C33" s="30" t="str">
        <f>VLOOKUP(B33,[1]Wisła!$N$8:$N$100,1,FALSE)</f>
        <v>LW20779</v>
      </c>
      <c r="D33" s="30" t="s">
        <v>534</v>
      </c>
      <c r="E33" s="30" t="s">
        <v>112</v>
      </c>
      <c r="F33" s="30" t="s">
        <v>188</v>
      </c>
      <c r="G33" s="30" t="s">
        <v>189</v>
      </c>
      <c r="H33" s="30" t="s">
        <v>484</v>
      </c>
      <c r="I33" s="30">
        <v>1175.9000000000001</v>
      </c>
      <c r="J33" s="30" t="s">
        <v>94</v>
      </c>
      <c r="K33" s="30" t="s">
        <v>92</v>
      </c>
      <c r="L33" s="30" t="s">
        <v>37</v>
      </c>
      <c r="M33" s="31">
        <v>1064.0999999999999</v>
      </c>
      <c r="N33" s="30" t="s">
        <v>39</v>
      </c>
      <c r="O33" s="30" t="s">
        <v>39</v>
      </c>
      <c r="P33" s="30" t="s">
        <v>39</v>
      </c>
      <c r="Q33" s="30" t="s">
        <v>35</v>
      </c>
      <c r="R33" s="54" t="s">
        <v>535</v>
      </c>
      <c r="S33" s="55" t="s">
        <v>93</v>
      </c>
    </row>
    <row r="34" spans="1:19" s="32" customFormat="1" ht="48" x14ac:dyDescent="0.25">
      <c r="A34" s="29">
        <v>26</v>
      </c>
      <c r="B34" s="30" t="s">
        <v>536</v>
      </c>
      <c r="C34" s="30" t="str">
        <f>VLOOKUP(B34,[1]Wisła!$N$8:$N$100,1,FALSE)</f>
        <v>LW21000</v>
      </c>
      <c r="D34" s="30" t="s">
        <v>537</v>
      </c>
      <c r="E34" s="30" t="s">
        <v>112</v>
      </c>
      <c r="F34" s="30" t="s">
        <v>188</v>
      </c>
      <c r="G34" s="30" t="s">
        <v>189</v>
      </c>
      <c r="H34" s="30" t="s">
        <v>514</v>
      </c>
      <c r="I34" s="30">
        <v>71.7</v>
      </c>
      <c r="J34" s="30" t="s">
        <v>94</v>
      </c>
      <c r="K34" s="30" t="s">
        <v>92</v>
      </c>
      <c r="L34" s="30" t="s">
        <v>37</v>
      </c>
      <c r="M34" s="31">
        <v>8.1</v>
      </c>
      <c r="N34" s="30" t="s">
        <v>39</v>
      </c>
      <c r="O34" s="30" t="s">
        <v>39</v>
      </c>
      <c r="P34" s="30" t="s">
        <v>39</v>
      </c>
      <c r="Q34" s="30" t="s">
        <v>35</v>
      </c>
      <c r="R34" s="54" t="s">
        <v>542</v>
      </c>
      <c r="S34" s="55" t="s">
        <v>487</v>
      </c>
    </row>
    <row r="35" spans="1:19" s="32" customFormat="1" ht="48" x14ac:dyDescent="0.25">
      <c r="A35" s="29">
        <v>27</v>
      </c>
      <c r="B35" s="30" t="s">
        <v>538</v>
      </c>
      <c r="C35" s="30" t="str">
        <f>VLOOKUP(B35,[1]Wisła!$N$8:$N$100,1,FALSE)</f>
        <v>LW21008</v>
      </c>
      <c r="D35" s="30" t="s">
        <v>539</v>
      </c>
      <c r="E35" s="30" t="s">
        <v>112</v>
      </c>
      <c r="F35" s="30" t="s">
        <v>188</v>
      </c>
      <c r="G35" s="30" t="s">
        <v>189</v>
      </c>
      <c r="H35" s="30" t="s">
        <v>514</v>
      </c>
      <c r="I35" s="30">
        <v>326.2</v>
      </c>
      <c r="J35" s="30" t="s">
        <v>95</v>
      </c>
      <c r="K35" s="30" t="s">
        <v>96</v>
      </c>
      <c r="L35" s="30" t="s">
        <v>37</v>
      </c>
      <c r="M35" s="31">
        <v>51.1</v>
      </c>
      <c r="N35" s="30" t="s">
        <v>39</v>
      </c>
      <c r="O35" s="30" t="s">
        <v>39</v>
      </c>
      <c r="P35" s="30" t="s">
        <v>39</v>
      </c>
      <c r="Q35" s="30" t="s">
        <v>35</v>
      </c>
      <c r="R35" s="54" t="s">
        <v>542</v>
      </c>
      <c r="S35" s="55" t="s">
        <v>487</v>
      </c>
    </row>
    <row r="36" spans="1:19" s="32" customFormat="1" ht="48" x14ac:dyDescent="0.25">
      <c r="A36" s="29">
        <v>28</v>
      </c>
      <c r="B36" s="30" t="s">
        <v>540</v>
      </c>
      <c r="C36" s="30" t="str">
        <f>VLOOKUP(B36,[1]Wisła!$N$8:$N$100,1,FALSE)</f>
        <v>LW21009</v>
      </c>
      <c r="D36" s="30" t="s">
        <v>541</v>
      </c>
      <c r="E36" s="30" t="s">
        <v>112</v>
      </c>
      <c r="F36" s="30" t="s">
        <v>188</v>
      </c>
      <c r="G36" s="30" t="s">
        <v>189</v>
      </c>
      <c r="H36" s="30" t="s">
        <v>514</v>
      </c>
      <c r="I36" s="30">
        <v>240.3</v>
      </c>
      <c r="J36" s="30" t="s">
        <v>91</v>
      </c>
      <c r="K36" s="30" t="s">
        <v>97</v>
      </c>
      <c r="L36" s="30" t="s">
        <v>37</v>
      </c>
      <c r="M36" s="31">
        <v>71.8</v>
      </c>
      <c r="N36" s="30" t="s">
        <v>39</v>
      </c>
      <c r="O36" s="30" t="s">
        <v>40</v>
      </c>
      <c r="P36" s="30" t="s">
        <v>40</v>
      </c>
      <c r="Q36" s="30" t="s">
        <v>35</v>
      </c>
      <c r="R36" s="54" t="s">
        <v>542</v>
      </c>
      <c r="S36" s="55" t="s">
        <v>93</v>
      </c>
    </row>
    <row r="37" spans="1:19" s="32" customFormat="1" ht="48" x14ac:dyDescent="0.25">
      <c r="A37" s="29">
        <v>29</v>
      </c>
      <c r="B37" s="30" t="s">
        <v>543</v>
      </c>
      <c r="C37" s="30" t="str">
        <f>VLOOKUP(B37,[1]Wisła!$N$8:$N$100,1,FALSE)</f>
        <v>LW21028</v>
      </c>
      <c r="D37" s="30" t="s">
        <v>544</v>
      </c>
      <c r="E37" s="30" t="s">
        <v>112</v>
      </c>
      <c r="F37" s="30" t="s">
        <v>188</v>
      </c>
      <c r="G37" s="30" t="s">
        <v>189</v>
      </c>
      <c r="H37" s="30" t="s">
        <v>514</v>
      </c>
      <c r="I37" s="30">
        <v>2278.5</v>
      </c>
      <c r="J37" s="30" t="s">
        <v>100</v>
      </c>
      <c r="K37" s="30">
        <v>4</v>
      </c>
      <c r="L37" s="30" t="s">
        <v>37</v>
      </c>
      <c r="M37" s="31">
        <v>929.7</v>
      </c>
      <c r="N37" s="30" t="s">
        <v>39</v>
      </c>
      <c r="O37" s="30" t="s">
        <v>39</v>
      </c>
      <c r="P37" s="30" t="s">
        <v>40</v>
      </c>
      <c r="Q37" s="30" t="s">
        <v>35</v>
      </c>
      <c r="R37" s="54" t="s">
        <v>549</v>
      </c>
      <c r="S37" s="55" t="s">
        <v>487</v>
      </c>
    </row>
    <row r="38" spans="1:19" s="32" customFormat="1" ht="48" x14ac:dyDescent="0.25">
      <c r="A38" s="29">
        <v>30</v>
      </c>
      <c r="B38" s="30" t="s">
        <v>545</v>
      </c>
      <c r="C38" s="30" t="str">
        <f>VLOOKUP(B38,[1]Wisła!$N$8:$N$100,1,FALSE)</f>
        <v>LW21029</v>
      </c>
      <c r="D38" s="30" t="s">
        <v>546</v>
      </c>
      <c r="E38" s="30" t="s">
        <v>112</v>
      </c>
      <c r="F38" s="30" t="s">
        <v>188</v>
      </c>
      <c r="G38" s="30" t="s">
        <v>189</v>
      </c>
      <c r="H38" s="30" t="s">
        <v>514</v>
      </c>
      <c r="I38" s="30">
        <v>50.1</v>
      </c>
      <c r="J38" s="30" t="s">
        <v>91</v>
      </c>
      <c r="K38" s="30" t="s">
        <v>51</v>
      </c>
      <c r="L38" s="30" t="s">
        <v>37</v>
      </c>
      <c r="M38" s="31">
        <v>10.4</v>
      </c>
      <c r="N38" s="30" t="s">
        <v>39</v>
      </c>
      <c r="O38" s="30" t="s">
        <v>39</v>
      </c>
      <c r="P38" s="30" t="s">
        <v>39</v>
      </c>
      <c r="Q38" s="30" t="s">
        <v>35</v>
      </c>
      <c r="R38" s="54" t="s">
        <v>542</v>
      </c>
      <c r="S38" s="55" t="s">
        <v>93</v>
      </c>
    </row>
    <row r="39" spans="1:19" s="32" customFormat="1" ht="48" x14ac:dyDescent="0.25">
      <c r="A39" s="29">
        <v>31</v>
      </c>
      <c r="B39" s="30" t="s">
        <v>547</v>
      </c>
      <c r="C39" s="30" t="str">
        <f>VLOOKUP(B39,[1]Wisła!$N$8:$N$100,1,FALSE)</f>
        <v>LW21031</v>
      </c>
      <c r="D39" s="30" t="s">
        <v>548</v>
      </c>
      <c r="E39" s="30" t="s">
        <v>112</v>
      </c>
      <c r="F39" s="30" t="s">
        <v>188</v>
      </c>
      <c r="G39" s="30" t="s">
        <v>189</v>
      </c>
      <c r="H39" s="30" t="s">
        <v>514</v>
      </c>
      <c r="I39" s="30">
        <v>53.6</v>
      </c>
      <c r="J39" s="30" t="s">
        <v>94</v>
      </c>
      <c r="K39" s="30" t="s">
        <v>92</v>
      </c>
      <c r="L39" s="30" t="s">
        <v>37</v>
      </c>
      <c r="M39" s="31">
        <v>28.3</v>
      </c>
      <c r="N39" s="30" t="s">
        <v>39</v>
      </c>
      <c r="O39" s="30" t="s">
        <v>39</v>
      </c>
      <c r="P39" s="30" t="s">
        <v>39</v>
      </c>
      <c r="Q39" s="30" t="s">
        <v>35</v>
      </c>
      <c r="R39" s="54" t="s">
        <v>542</v>
      </c>
      <c r="S39" s="55" t="s">
        <v>93</v>
      </c>
    </row>
    <row r="40" spans="1:19" s="32" customFormat="1" ht="48" x14ac:dyDescent="0.25">
      <c r="A40" s="29">
        <v>32</v>
      </c>
      <c r="B40" s="30" t="s">
        <v>550</v>
      </c>
      <c r="C40" s="30" t="str">
        <f>VLOOKUP(B40,[1]Wisła!$N$8:$N$100,1,FALSE)</f>
        <v>LW21034</v>
      </c>
      <c r="D40" s="30" t="s">
        <v>551</v>
      </c>
      <c r="E40" s="30" t="s">
        <v>112</v>
      </c>
      <c r="F40" s="30" t="s">
        <v>188</v>
      </c>
      <c r="G40" s="30" t="s">
        <v>189</v>
      </c>
      <c r="H40" s="30" t="s">
        <v>514</v>
      </c>
      <c r="I40" s="30">
        <v>73</v>
      </c>
      <c r="J40" s="30" t="s">
        <v>91</v>
      </c>
      <c r="K40" s="30" t="s">
        <v>97</v>
      </c>
      <c r="L40" s="30" t="s">
        <v>37</v>
      </c>
      <c r="M40" s="31">
        <v>67.400000000000006</v>
      </c>
      <c r="N40" s="30" t="s">
        <v>39</v>
      </c>
      <c r="O40" s="30" t="s">
        <v>39</v>
      </c>
      <c r="P40" s="30" t="s">
        <v>39</v>
      </c>
      <c r="Q40" s="30" t="s">
        <v>35</v>
      </c>
      <c r="R40" s="54" t="s">
        <v>542</v>
      </c>
      <c r="S40" s="55" t="s">
        <v>487</v>
      </c>
    </row>
    <row r="41" spans="1:19" s="32" customFormat="1" ht="48" x14ac:dyDescent="0.25">
      <c r="A41" s="29">
        <v>33</v>
      </c>
      <c r="B41" s="30" t="s">
        <v>552</v>
      </c>
      <c r="C41" s="30" t="str">
        <f>VLOOKUP(B41,[1]Wisła!$N$8:$N$100,1,FALSE)</f>
        <v>LW21045</v>
      </c>
      <c r="D41" s="30" t="s">
        <v>553</v>
      </c>
      <c r="E41" s="30" t="s">
        <v>112</v>
      </c>
      <c r="F41" s="30" t="s">
        <v>188</v>
      </c>
      <c r="G41" s="30" t="s">
        <v>189</v>
      </c>
      <c r="H41" s="30" t="s">
        <v>514</v>
      </c>
      <c r="I41" s="30">
        <v>7137.6</v>
      </c>
      <c r="J41" s="30" t="s">
        <v>100</v>
      </c>
      <c r="K41" s="30">
        <v>4</v>
      </c>
      <c r="L41" s="30" t="s">
        <v>37</v>
      </c>
      <c r="M41" s="31">
        <v>1558</v>
      </c>
      <c r="N41" s="30" t="s">
        <v>39</v>
      </c>
      <c r="O41" s="30" t="s">
        <v>39</v>
      </c>
      <c r="P41" s="30" t="s">
        <v>39</v>
      </c>
      <c r="Q41" s="30" t="s">
        <v>40</v>
      </c>
      <c r="R41" s="54" t="s">
        <v>554</v>
      </c>
      <c r="S41" s="55" t="s">
        <v>487</v>
      </c>
    </row>
    <row r="42" spans="1:19" s="32" customFormat="1" ht="48" x14ac:dyDescent="0.25">
      <c r="A42" s="29">
        <v>34</v>
      </c>
      <c r="B42" s="30" t="s">
        <v>555</v>
      </c>
      <c r="C42" s="30" t="str">
        <f>VLOOKUP(B42,[1]Wisła!$N$8:$N$100,1,FALSE)</f>
        <v>LW21047</v>
      </c>
      <c r="D42" s="30" t="s">
        <v>556</v>
      </c>
      <c r="E42" s="30" t="s">
        <v>112</v>
      </c>
      <c r="F42" s="30" t="s">
        <v>188</v>
      </c>
      <c r="G42" s="30" t="s">
        <v>189</v>
      </c>
      <c r="H42" s="30" t="s">
        <v>514</v>
      </c>
      <c r="I42" s="30">
        <v>625.79999999999995</v>
      </c>
      <c r="J42" s="30" t="s">
        <v>100</v>
      </c>
      <c r="K42" s="30">
        <v>4</v>
      </c>
      <c r="L42" s="30" t="s">
        <v>37</v>
      </c>
      <c r="M42" s="31">
        <v>187.6</v>
      </c>
      <c r="N42" s="30" t="s">
        <v>39</v>
      </c>
      <c r="O42" s="30" t="s">
        <v>39</v>
      </c>
      <c r="P42" s="30" t="s">
        <v>40</v>
      </c>
      <c r="Q42" s="30" t="s">
        <v>35</v>
      </c>
      <c r="R42" s="54" t="s">
        <v>549</v>
      </c>
      <c r="S42" s="55" t="s">
        <v>487</v>
      </c>
    </row>
    <row r="43" spans="1:19" s="32" customFormat="1" ht="48" x14ac:dyDescent="0.25">
      <c r="A43" s="29">
        <v>35</v>
      </c>
      <c r="B43" s="30" t="s">
        <v>557</v>
      </c>
      <c r="C43" s="30" t="str">
        <f>VLOOKUP(B43,[1]Wisła!$N$8:$N$100,1,FALSE)</f>
        <v>LW21049</v>
      </c>
      <c r="D43" s="30" t="s">
        <v>558</v>
      </c>
      <c r="E43" s="30" t="s">
        <v>112</v>
      </c>
      <c r="F43" s="30" t="s">
        <v>188</v>
      </c>
      <c r="G43" s="30" t="s">
        <v>189</v>
      </c>
      <c r="H43" s="30" t="s">
        <v>514</v>
      </c>
      <c r="I43" s="30">
        <v>1411.4</v>
      </c>
      <c r="J43" s="30" t="s">
        <v>91</v>
      </c>
      <c r="K43" s="30" t="s">
        <v>92</v>
      </c>
      <c r="L43" s="30" t="s">
        <v>46</v>
      </c>
      <c r="M43" s="31">
        <v>253.7</v>
      </c>
      <c r="N43" s="30" t="s">
        <v>39</v>
      </c>
      <c r="O43" s="30" t="s">
        <v>40</v>
      </c>
      <c r="P43" s="30" t="s">
        <v>40</v>
      </c>
      <c r="Q43" s="30" t="s">
        <v>35</v>
      </c>
      <c r="R43" s="54" t="s">
        <v>109</v>
      </c>
      <c r="S43" s="55" t="s">
        <v>487</v>
      </c>
    </row>
    <row r="44" spans="1:19" s="32" customFormat="1" ht="48" x14ac:dyDescent="0.25">
      <c r="A44" s="29">
        <v>36</v>
      </c>
      <c r="B44" s="30" t="s">
        <v>559</v>
      </c>
      <c r="C44" s="30" t="str">
        <f>VLOOKUP(B44,[1]Wisła!$N$8:$N$100,1,FALSE)</f>
        <v>LW21055</v>
      </c>
      <c r="D44" s="30" t="s">
        <v>560</v>
      </c>
      <c r="E44" s="30" t="s">
        <v>112</v>
      </c>
      <c r="F44" s="30" t="s">
        <v>188</v>
      </c>
      <c r="G44" s="30" t="s">
        <v>189</v>
      </c>
      <c r="H44" s="30" t="s">
        <v>514</v>
      </c>
      <c r="I44" s="30">
        <v>59.3</v>
      </c>
      <c r="J44" s="30" t="s">
        <v>91</v>
      </c>
      <c r="K44" s="30" t="s">
        <v>51</v>
      </c>
      <c r="L44" s="30" t="s">
        <v>46</v>
      </c>
      <c r="M44" s="31">
        <v>150.1</v>
      </c>
      <c r="N44" s="30" t="s">
        <v>39</v>
      </c>
      <c r="O44" s="30" t="s">
        <v>39</v>
      </c>
      <c r="P44" s="30" t="s">
        <v>39</v>
      </c>
      <c r="Q44" s="30" t="s">
        <v>35</v>
      </c>
      <c r="R44" s="54" t="s">
        <v>109</v>
      </c>
      <c r="S44" s="55" t="s">
        <v>93</v>
      </c>
    </row>
    <row r="45" spans="1:19" s="32" customFormat="1" ht="48" x14ac:dyDescent="0.25">
      <c r="A45" s="29">
        <v>37</v>
      </c>
      <c r="B45" s="30" t="s">
        <v>561</v>
      </c>
      <c r="C45" s="30" t="str">
        <f>VLOOKUP(B45,[1]Wisła!$N$8:$N$100,1,FALSE)</f>
        <v>LW30004</v>
      </c>
      <c r="D45" s="30" t="s">
        <v>562</v>
      </c>
      <c r="E45" s="30" t="s">
        <v>112</v>
      </c>
      <c r="F45" s="30" t="s">
        <v>184</v>
      </c>
      <c r="G45" s="30" t="s">
        <v>185</v>
      </c>
      <c r="H45" s="30" t="s">
        <v>563</v>
      </c>
      <c r="I45" s="30">
        <v>327.9</v>
      </c>
      <c r="J45" s="30" t="s">
        <v>95</v>
      </c>
      <c r="K45" s="30" t="s">
        <v>564</v>
      </c>
      <c r="L45" s="30" t="s">
        <v>37</v>
      </c>
      <c r="M45" s="31">
        <v>37.299999999999997</v>
      </c>
      <c r="N45" s="30" t="s">
        <v>39</v>
      </c>
      <c r="O45" s="30" t="s">
        <v>39</v>
      </c>
      <c r="P45" s="30" t="s">
        <v>39</v>
      </c>
      <c r="Q45" s="30" t="s">
        <v>35</v>
      </c>
      <c r="R45" s="54" t="s">
        <v>107</v>
      </c>
      <c r="S45" s="55" t="s">
        <v>93</v>
      </c>
    </row>
    <row r="46" spans="1:19" s="32" customFormat="1" ht="48" x14ac:dyDescent="0.25">
      <c r="A46" s="29">
        <v>38</v>
      </c>
      <c r="B46" s="30" t="s">
        <v>565</v>
      </c>
      <c r="C46" s="30" t="str">
        <f>VLOOKUP(B46,[1]Wisła!$N$8:$N$100,1,FALSE)</f>
        <v>LW30009</v>
      </c>
      <c r="D46" s="30" t="s">
        <v>566</v>
      </c>
      <c r="E46" s="30" t="s">
        <v>112</v>
      </c>
      <c r="F46" s="30" t="s">
        <v>184</v>
      </c>
      <c r="G46" s="30" t="s">
        <v>185</v>
      </c>
      <c r="H46" s="30" t="s">
        <v>563</v>
      </c>
      <c r="I46" s="30">
        <v>138</v>
      </c>
      <c r="J46" s="30" t="s">
        <v>91</v>
      </c>
      <c r="K46" s="30" t="s">
        <v>567</v>
      </c>
      <c r="L46" s="30" t="s">
        <v>37</v>
      </c>
      <c r="M46" s="31">
        <v>166.3</v>
      </c>
      <c r="N46" s="30" t="s">
        <v>39</v>
      </c>
      <c r="O46" s="30" t="s">
        <v>39</v>
      </c>
      <c r="P46" s="30" t="s">
        <v>39</v>
      </c>
      <c r="Q46" s="30" t="s">
        <v>35</v>
      </c>
      <c r="R46" s="54" t="s">
        <v>107</v>
      </c>
      <c r="S46" s="55" t="s">
        <v>93</v>
      </c>
    </row>
    <row r="47" spans="1:19" s="32" customFormat="1" ht="48" x14ac:dyDescent="0.25">
      <c r="A47" s="29">
        <v>39</v>
      </c>
      <c r="B47" s="30" t="s">
        <v>568</v>
      </c>
      <c r="C47" s="30" t="str">
        <f>VLOOKUP(B47,[1]Wisła!$N$8:$N$100,1,FALSE)</f>
        <v>LW30012</v>
      </c>
      <c r="D47" s="30" t="s">
        <v>569</v>
      </c>
      <c r="E47" s="30" t="s">
        <v>112</v>
      </c>
      <c r="F47" s="30" t="s">
        <v>184</v>
      </c>
      <c r="G47" s="30" t="s">
        <v>185</v>
      </c>
      <c r="H47" s="30" t="s">
        <v>563</v>
      </c>
      <c r="I47" s="30">
        <v>91.6</v>
      </c>
      <c r="J47" s="30" t="s">
        <v>91</v>
      </c>
      <c r="K47" s="30" t="s">
        <v>567</v>
      </c>
      <c r="L47" s="30" t="s">
        <v>37</v>
      </c>
      <c r="M47" s="31">
        <v>191.6</v>
      </c>
      <c r="N47" s="30" t="s">
        <v>39</v>
      </c>
      <c r="O47" s="30" t="s">
        <v>39</v>
      </c>
      <c r="P47" s="30" t="s">
        <v>39</v>
      </c>
      <c r="Q47" s="30" t="s">
        <v>35</v>
      </c>
      <c r="R47" s="54" t="s">
        <v>107</v>
      </c>
      <c r="S47" s="55" t="s">
        <v>93</v>
      </c>
    </row>
    <row r="48" spans="1:19" s="32" customFormat="1" ht="48" x14ac:dyDescent="0.25">
      <c r="A48" s="29">
        <v>40</v>
      </c>
      <c r="B48" s="30" t="s">
        <v>570</v>
      </c>
      <c r="C48" s="30" t="str">
        <f>VLOOKUP(B48,[1]Wisła!$N$8:$N$100,1,FALSE)</f>
        <v>LW30017</v>
      </c>
      <c r="D48" s="30" t="s">
        <v>571</v>
      </c>
      <c r="E48" s="30" t="s">
        <v>112</v>
      </c>
      <c r="F48" s="30" t="s">
        <v>184</v>
      </c>
      <c r="G48" s="30" t="s">
        <v>185</v>
      </c>
      <c r="H48" s="30" t="s">
        <v>563</v>
      </c>
      <c r="I48" s="30">
        <v>129.19999999999999</v>
      </c>
      <c r="J48" s="30" t="s">
        <v>91</v>
      </c>
      <c r="K48" s="30" t="s">
        <v>567</v>
      </c>
      <c r="L48" s="30" t="s">
        <v>37</v>
      </c>
      <c r="M48" s="31">
        <v>278.39999999999998</v>
      </c>
      <c r="N48" s="30" t="s">
        <v>39</v>
      </c>
      <c r="O48" s="30" t="s">
        <v>39</v>
      </c>
      <c r="P48" s="30" t="s">
        <v>40</v>
      </c>
      <c r="Q48" s="30" t="s">
        <v>35</v>
      </c>
      <c r="R48" s="54" t="s">
        <v>107</v>
      </c>
      <c r="S48" s="55" t="s">
        <v>487</v>
      </c>
    </row>
    <row r="49" spans="1:19" s="32" customFormat="1" ht="48" x14ac:dyDescent="0.25">
      <c r="A49" s="29">
        <v>41</v>
      </c>
      <c r="B49" s="30" t="s">
        <v>572</v>
      </c>
      <c r="C49" s="30" t="str">
        <f>VLOOKUP(B49,[1]Wisła!$N$8:$N$100,1,FALSE)</f>
        <v>LW30030</v>
      </c>
      <c r="D49" s="30" t="s">
        <v>573</v>
      </c>
      <c r="E49" s="30" t="s">
        <v>112</v>
      </c>
      <c r="F49" s="30" t="s">
        <v>184</v>
      </c>
      <c r="G49" s="30" t="s">
        <v>185</v>
      </c>
      <c r="H49" s="30" t="s">
        <v>563</v>
      </c>
      <c r="I49" s="30">
        <v>103.2</v>
      </c>
      <c r="J49" s="30" t="s">
        <v>91</v>
      </c>
      <c r="K49" s="30" t="s">
        <v>574</v>
      </c>
      <c r="L49" s="30" t="s">
        <v>37</v>
      </c>
      <c r="M49" s="31">
        <v>741.6</v>
      </c>
      <c r="N49" s="30" t="s">
        <v>39</v>
      </c>
      <c r="O49" s="30" t="s">
        <v>39</v>
      </c>
      <c r="P49" s="30" t="s">
        <v>40</v>
      </c>
      <c r="Q49" s="30" t="s">
        <v>35</v>
      </c>
      <c r="R49" s="54" t="s">
        <v>107</v>
      </c>
      <c r="S49" s="55" t="s">
        <v>93</v>
      </c>
    </row>
    <row r="50" spans="1:19" s="32" customFormat="1" ht="48" x14ac:dyDescent="0.25">
      <c r="A50" s="29">
        <v>42</v>
      </c>
      <c r="B50" s="30" t="s">
        <v>575</v>
      </c>
      <c r="C50" s="30" t="str">
        <f>VLOOKUP(B50,[1]Wisła!$N$8:$N$100,1,FALSE)</f>
        <v>LW30031</v>
      </c>
      <c r="D50" s="30" t="s">
        <v>576</v>
      </c>
      <c r="E50" s="30" t="s">
        <v>112</v>
      </c>
      <c r="F50" s="30" t="s">
        <v>184</v>
      </c>
      <c r="G50" s="30" t="s">
        <v>185</v>
      </c>
      <c r="H50" s="30" t="s">
        <v>563</v>
      </c>
      <c r="I50" s="30">
        <v>410.3</v>
      </c>
      <c r="J50" s="30" t="s">
        <v>91</v>
      </c>
      <c r="K50" s="30" t="s">
        <v>567</v>
      </c>
      <c r="L50" s="30" t="s">
        <v>46</v>
      </c>
      <c r="M50" s="31">
        <v>893</v>
      </c>
      <c r="N50" s="30" t="s">
        <v>39</v>
      </c>
      <c r="O50" s="30" t="s">
        <v>40</v>
      </c>
      <c r="P50" s="30" t="s">
        <v>40</v>
      </c>
      <c r="Q50" s="30" t="s">
        <v>35</v>
      </c>
      <c r="R50" s="54" t="s">
        <v>106</v>
      </c>
      <c r="S50" s="55" t="s">
        <v>93</v>
      </c>
    </row>
    <row r="51" spans="1:19" s="32" customFormat="1" ht="48" x14ac:dyDescent="0.25">
      <c r="A51" s="29">
        <v>43</v>
      </c>
      <c r="B51" s="30" t="s">
        <v>577</v>
      </c>
      <c r="C51" s="30" t="str">
        <f>VLOOKUP(B51,[1]Wisła!$N$8:$N$100,1,FALSE)</f>
        <v>LW30037</v>
      </c>
      <c r="D51" s="30" t="s">
        <v>578</v>
      </c>
      <c r="E51" s="30" t="s">
        <v>112</v>
      </c>
      <c r="F51" s="30" t="s">
        <v>184</v>
      </c>
      <c r="G51" s="30" t="s">
        <v>185</v>
      </c>
      <c r="H51" s="30" t="s">
        <v>563</v>
      </c>
      <c r="I51" s="30">
        <v>526.29999999999995</v>
      </c>
      <c r="J51" s="30" t="s">
        <v>91</v>
      </c>
      <c r="K51" s="30" t="s">
        <v>567</v>
      </c>
      <c r="L51" s="30" t="s">
        <v>37</v>
      </c>
      <c r="M51" s="31">
        <v>960.2</v>
      </c>
      <c r="N51" s="30" t="s">
        <v>39</v>
      </c>
      <c r="O51" s="30" t="s">
        <v>39</v>
      </c>
      <c r="P51" s="30" t="s">
        <v>39</v>
      </c>
      <c r="Q51" s="30" t="s">
        <v>35</v>
      </c>
      <c r="R51" s="54" t="s">
        <v>107</v>
      </c>
      <c r="S51" s="55" t="s">
        <v>93</v>
      </c>
    </row>
    <row r="52" spans="1:19" s="32" customFormat="1" ht="48" x14ac:dyDescent="0.25">
      <c r="A52" s="29">
        <v>44</v>
      </c>
      <c r="B52" s="30" t="s">
        <v>579</v>
      </c>
      <c r="C52" s="30" t="str">
        <f>VLOOKUP(B52,[1]Wisła!$N$8:$N$100,1,FALSE)</f>
        <v>LW30045</v>
      </c>
      <c r="D52" s="30" t="s">
        <v>580</v>
      </c>
      <c r="E52" s="30" t="s">
        <v>112</v>
      </c>
      <c r="F52" s="30" t="s">
        <v>184</v>
      </c>
      <c r="G52" s="30" t="s">
        <v>185</v>
      </c>
      <c r="H52" s="30" t="s">
        <v>484</v>
      </c>
      <c r="I52" s="30">
        <v>226.8</v>
      </c>
      <c r="J52" s="30" t="s">
        <v>91</v>
      </c>
      <c r="K52" s="30" t="s">
        <v>567</v>
      </c>
      <c r="L52" s="30" t="s">
        <v>46</v>
      </c>
      <c r="M52" s="31">
        <v>128.4</v>
      </c>
      <c r="N52" s="30" t="s">
        <v>39</v>
      </c>
      <c r="O52" s="30" t="s">
        <v>40</v>
      </c>
      <c r="P52" s="30" t="s">
        <v>40</v>
      </c>
      <c r="Q52" s="30" t="s">
        <v>35</v>
      </c>
      <c r="R52" s="54" t="s">
        <v>106</v>
      </c>
      <c r="S52" s="55" t="s">
        <v>487</v>
      </c>
    </row>
    <row r="53" spans="1:19" s="32" customFormat="1" ht="48" x14ac:dyDescent="0.25">
      <c r="A53" s="29">
        <v>45</v>
      </c>
      <c r="B53" s="30" t="s">
        <v>581</v>
      </c>
      <c r="C53" s="30" t="str">
        <f>VLOOKUP(B53,[1]Wisła!$N$8:$N$100,1,FALSE)</f>
        <v>LW30046</v>
      </c>
      <c r="D53" s="30" t="s">
        <v>582</v>
      </c>
      <c r="E53" s="30" t="s">
        <v>112</v>
      </c>
      <c r="F53" s="30" t="s">
        <v>184</v>
      </c>
      <c r="G53" s="30" t="s">
        <v>185</v>
      </c>
      <c r="H53" s="30" t="s">
        <v>484</v>
      </c>
      <c r="I53" s="30">
        <v>200.3</v>
      </c>
      <c r="J53" s="30" t="s">
        <v>91</v>
      </c>
      <c r="K53" s="30" t="s">
        <v>567</v>
      </c>
      <c r="L53" s="30" t="s">
        <v>37</v>
      </c>
      <c r="M53" s="31">
        <v>225.3</v>
      </c>
      <c r="N53" s="30" t="s">
        <v>39</v>
      </c>
      <c r="O53" s="30" t="s">
        <v>39</v>
      </c>
      <c r="P53" s="30" t="s">
        <v>39</v>
      </c>
      <c r="Q53" s="30" t="s">
        <v>35</v>
      </c>
      <c r="R53" s="54" t="s">
        <v>107</v>
      </c>
      <c r="S53" s="55" t="s">
        <v>487</v>
      </c>
    </row>
    <row r="54" spans="1:19" s="32" customFormat="1" ht="48" x14ac:dyDescent="0.25">
      <c r="A54" s="29">
        <v>46</v>
      </c>
      <c r="B54" s="30" t="s">
        <v>583</v>
      </c>
      <c r="C54" s="30" t="str">
        <f>VLOOKUP(B54,[1]Wisła!$N$8:$N$100,1,FALSE)</f>
        <v>LW30047</v>
      </c>
      <c r="D54" s="30" t="s">
        <v>584</v>
      </c>
      <c r="E54" s="30" t="s">
        <v>112</v>
      </c>
      <c r="F54" s="30" t="s">
        <v>184</v>
      </c>
      <c r="G54" s="30" t="s">
        <v>185</v>
      </c>
      <c r="H54" s="30" t="s">
        <v>484</v>
      </c>
      <c r="I54" s="30">
        <v>1226</v>
      </c>
      <c r="J54" s="30" t="s">
        <v>91</v>
      </c>
      <c r="K54" s="30" t="s">
        <v>567</v>
      </c>
      <c r="L54" s="30" t="s">
        <v>37</v>
      </c>
      <c r="M54" s="31">
        <v>499.1</v>
      </c>
      <c r="N54" s="30" t="s">
        <v>39</v>
      </c>
      <c r="O54" s="30" t="s">
        <v>39</v>
      </c>
      <c r="P54" s="30" t="s">
        <v>39</v>
      </c>
      <c r="Q54" s="30" t="s">
        <v>35</v>
      </c>
      <c r="R54" s="54" t="s">
        <v>107</v>
      </c>
      <c r="S54" s="55" t="s">
        <v>487</v>
      </c>
    </row>
    <row r="55" spans="1:19" s="32" customFormat="1" ht="48" x14ac:dyDescent="0.25">
      <c r="A55" s="29">
        <v>47</v>
      </c>
      <c r="B55" s="30" t="s">
        <v>585</v>
      </c>
      <c r="C55" s="30" t="str">
        <f>VLOOKUP(B55,[1]Wisła!$N$8:$N$100,1,FALSE)</f>
        <v>LW30052</v>
      </c>
      <c r="D55" s="30" t="s">
        <v>586</v>
      </c>
      <c r="E55" s="30" t="s">
        <v>112</v>
      </c>
      <c r="F55" s="30" t="s">
        <v>184</v>
      </c>
      <c r="G55" s="30" t="s">
        <v>185</v>
      </c>
      <c r="H55" s="30" t="s">
        <v>563</v>
      </c>
      <c r="I55" s="30">
        <v>1509.9</v>
      </c>
      <c r="J55" s="30" t="s">
        <v>91</v>
      </c>
      <c r="K55" s="30" t="s">
        <v>567</v>
      </c>
      <c r="L55" s="30" t="s">
        <v>37</v>
      </c>
      <c r="M55" s="31">
        <v>742</v>
      </c>
      <c r="N55" s="30" t="s">
        <v>39</v>
      </c>
      <c r="O55" s="30" t="s">
        <v>39</v>
      </c>
      <c r="P55" s="30" t="s">
        <v>39</v>
      </c>
      <c r="Q55" s="30" t="s">
        <v>35</v>
      </c>
      <c r="R55" s="54" t="s">
        <v>107</v>
      </c>
      <c r="S55" s="55" t="s">
        <v>487</v>
      </c>
    </row>
    <row r="56" spans="1:19" s="32" customFormat="1" ht="48" x14ac:dyDescent="0.25">
      <c r="A56" s="29">
        <v>48</v>
      </c>
      <c r="B56" s="30" t="s">
        <v>587</v>
      </c>
      <c r="C56" s="30" t="str">
        <f>VLOOKUP(B56,[1]Wisła!$N$8:$N$100,1,FALSE)</f>
        <v>LW30060</v>
      </c>
      <c r="D56" s="30" t="s">
        <v>588</v>
      </c>
      <c r="E56" s="30" t="s">
        <v>112</v>
      </c>
      <c r="F56" s="30" t="s">
        <v>184</v>
      </c>
      <c r="G56" s="30" t="s">
        <v>185</v>
      </c>
      <c r="H56" s="30" t="s">
        <v>563</v>
      </c>
      <c r="I56" s="30">
        <v>507.8</v>
      </c>
      <c r="J56" s="30" t="s">
        <v>91</v>
      </c>
      <c r="K56" s="30" t="s">
        <v>567</v>
      </c>
      <c r="L56" s="30" t="s">
        <v>37</v>
      </c>
      <c r="M56" s="31">
        <v>827.3</v>
      </c>
      <c r="N56" s="30" t="s">
        <v>39</v>
      </c>
      <c r="O56" s="30" t="s">
        <v>39</v>
      </c>
      <c r="P56" s="30" t="s">
        <v>40</v>
      </c>
      <c r="Q56" s="30" t="s">
        <v>35</v>
      </c>
      <c r="R56" s="54" t="s">
        <v>107</v>
      </c>
      <c r="S56" s="55" t="s">
        <v>487</v>
      </c>
    </row>
    <row r="57" spans="1:19" s="32" customFormat="1" ht="48" x14ac:dyDescent="0.25">
      <c r="A57" s="29">
        <v>49</v>
      </c>
      <c r="B57" s="30" t="s">
        <v>589</v>
      </c>
      <c r="C57" s="30" t="str">
        <f>VLOOKUP(B57,[1]Wisła!$N$8:$N$100,1,FALSE)</f>
        <v>LW30063</v>
      </c>
      <c r="D57" s="30" t="s">
        <v>590</v>
      </c>
      <c r="E57" s="30" t="s">
        <v>112</v>
      </c>
      <c r="F57" s="30" t="s">
        <v>184</v>
      </c>
      <c r="G57" s="30" t="s">
        <v>185</v>
      </c>
      <c r="H57" s="30" t="s">
        <v>484</v>
      </c>
      <c r="I57" s="30">
        <v>233.3</v>
      </c>
      <c r="J57" s="30" t="s">
        <v>94</v>
      </c>
      <c r="K57" s="30" t="s">
        <v>567</v>
      </c>
      <c r="L57" s="30" t="s">
        <v>37</v>
      </c>
      <c r="M57" s="31">
        <v>71.099999999999994</v>
      </c>
      <c r="N57" s="30" t="s">
        <v>39</v>
      </c>
      <c r="O57" s="30" t="s">
        <v>39</v>
      </c>
      <c r="P57" s="30" t="s">
        <v>39</v>
      </c>
      <c r="Q57" s="30" t="s">
        <v>35</v>
      </c>
      <c r="R57" s="54" t="s">
        <v>107</v>
      </c>
      <c r="S57" s="55" t="s">
        <v>93</v>
      </c>
    </row>
    <row r="58" spans="1:19" s="32" customFormat="1" ht="48" x14ac:dyDescent="0.25">
      <c r="A58" s="29">
        <v>50</v>
      </c>
      <c r="B58" s="30" t="s">
        <v>591</v>
      </c>
      <c r="C58" s="30" t="str">
        <f>VLOOKUP(B58,[1]Wisła!$N$8:$N$100,1,FALSE)</f>
        <v>LW30065</v>
      </c>
      <c r="D58" s="30" t="s">
        <v>592</v>
      </c>
      <c r="E58" s="30" t="s">
        <v>112</v>
      </c>
      <c r="F58" s="30" t="s">
        <v>184</v>
      </c>
      <c r="G58" s="30" t="s">
        <v>185</v>
      </c>
      <c r="H58" s="30" t="s">
        <v>484</v>
      </c>
      <c r="I58" s="30">
        <v>140.6</v>
      </c>
      <c r="J58" s="30" t="s">
        <v>94</v>
      </c>
      <c r="K58" s="30" t="s">
        <v>574</v>
      </c>
      <c r="L58" s="30" t="s">
        <v>37</v>
      </c>
      <c r="M58" s="31">
        <v>80.8</v>
      </c>
      <c r="N58" s="30" t="s">
        <v>39</v>
      </c>
      <c r="O58" s="30" t="s">
        <v>39</v>
      </c>
      <c r="P58" s="30" t="s">
        <v>39</v>
      </c>
      <c r="Q58" s="30" t="s">
        <v>35</v>
      </c>
      <c r="R58" s="54" t="s">
        <v>597</v>
      </c>
      <c r="S58" s="55" t="s">
        <v>93</v>
      </c>
    </row>
    <row r="59" spans="1:19" ht="48" x14ac:dyDescent="0.25">
      <c r="A59" s="29">
        <v>51</v>
      </c>
      <c r="B59" s="47" t="s">
        <v>593</v>
      </c>
      <c r="C59" s="30" t="str">
        <f>VLOOKUP(B59,[1]Wisła!$N$8:$N$100,1,FALSE)</f>
        <v>LW30066</v>
      </c>
      <c r="D59" s="47" t="s">
        <v>594</v>
      </c>
      <c r="E59" s="47" t="s">
        <v>112</v>
      </c>
      <c r="F59" s="47" t="s">
        <v>184</v>
      </c>
      <c r="G59" s="47" t="s">
        <v>185</v>
      </c>
      <c r="H59" s="47" t="s">
        <v>484</v>
      </c>
      <c r="I59" s="47">
        <v>576.79999999999995</v>
      </c>
      <c r="J59" s="47" t="s">
        <v>91</v>
      </c>
      <c r="K59" s="47" t="s">
        <v>567</v>
      </c>
      <c r="L59" s="47" t="s">
        <v>37</v>
      </c>
      <c r="M59" s="47">
        <v>222</v>
      </c>
      <c r="N59" s="47" t="s">
        <v>39</v>
      </c>
      <c r="O59" s="47" t="s">
        <v>39</v>
      </c>
      <c r="P59" s="47" t="s">
        <v>39</v>
      </c>
      <c r="Q59" s="47" t="s">
        <v>35</v>
      </c>
      <c r="R59" s="56" t="s">
        <v>107</v>
      </c>
      <c r="S59" s="56" t="s">
        <v>93</v>
      </c>
    </row>
    <row r="60" spans="1:19" ht="48" x14ac:dyDescent="0.25">
      <c r="A60" s="29">
        <v>52</v>
      </c>
      <c r="B60" s="47" t="s">
        <v>595</v>
      </c>
      <c r="C60" s="30" t="str">
        <f>VLOOKUP(B60,[1]Wisła!$N$8:$N$100,1,FALSE)</f>
        <v>LW30070</v>
      </c>
      <c r="D60" s="47" t="s">
        <v>596</v>
      </c>
      <c r="E60" s="47" t="s">
        <v>112</v>
      </c>
      <c r="F60" s="47" t="s">
        <v>184</v>
      </c>
      <c r="G60" s="47" t="s">
        <v>185</v>
      </c>
      <c r="H60" s="47" t="s">
        <v>484</v>
      </c>
      <c r="I60" s="47">
        <v>164.2</v>
      </c>
      <c r="J60" s="47" t="s">
        <v>91</v>
      </c>
      <c r="K60" s="47" t="s">
        <v>567</v>
      </c>
      <c r="L60" s="47" t="s">
        <v>37</v>
      </c>
      <c r="M60" s="47">
        <v>238.7</v>
      </c>
      <c r="N60" s="47" t="s">
        <v>39</v>
      </c>
      <c r="O60" s="47" t="s">
        <v>39</v>
      </c>
      <c r="P60" s="47" t="s">
        <v>40</v>
      </c>
      <c r="Q60" s="47" t="s">
        <v>35</v>
      </c>
      <c r="R60" s="56" t="s">
        <v>107</v>
      </c>
      <c r="S60" s="56" t="s">
        <v>93</v>
      </c>
    </row>
    <row r="61" spans="1:19" ht="48" x14ac:dyDescent="0.25">
      <c r="A61" s="29">
        <v>53</v>
      </c>
      <c r="B61" s="47" t="s">
        <v>598</v>
      </c>
      <c r="C61" s="30" t="str">
        <f>VLOOKUP(B61,[1]Wisła!$N$8:$N$100,1,FALSE)</f>
        <v>LW30089</v>
      </c>
      <c r="D61" s="47" t="s">
        <v>599</v>
      </c>
      <c r="E61" s="47" t="s">
        <v>112</v>
      </c>
      <c r="F61" s="47" t="s">
        <v>184</v>
      </c>
      <c r="G61" s="47" t="s">
        <v>185</v>
      </c>
      <c r="H61" s="47" t="s">
        <v>484</v>
      </c>
      <c r="I61" s="47">
        <v>940.4</v>
      </c>
      <c r="J61" s="47" t="s">
        <v>91</v>
      </c>
      <c r="K61" s="47" t="s">
        <v>567</v>
      </c>
      <c r="L61" s="47" t="s">
        <v>37</v>
      </c>
      <c r="M61" s="47">
        <v>754.3</v>
      </c>
      <c r="N61" s="47" t="s">
        <v>39</v>
      </c>
      <c r="O61" s="47" t="s">
        <v>39</v>
      </c>
      <c r="P61" s="47" t="s">
        <v>40</v>
      </c>
      <c r="Q61" s="47" t="s">
        <v>35</v>
      </c>
      <c r="R61" s="56" t="s">
        <v>107</v>
      </c>
      <c r="S61" s="56" t="s">
        <v>93</v>
      </c>
    </row>
    <row r="62" spans="1:19" ht="48" x14ac:dyDescent="0.25">
      <c r="A62" s="29">
        <v>54</v>
      </c>
      <c r="B62" s="47" t="s">
        <v>600</v>
      </c>
      <c r="C62" s="30" t="str">
        <f>VLOOKUP(B62,[1]Wisła!$N$8:$N$100,1,FALSE)</f>
        <v>LW30107</v>
      </c>
      <c r="D62" s="47" t="s">
        <v>601</v>
      </c>
      <c r="E62" s="47" t="s">
        <v>112</v>
      </c>
      <c r="F62" s="47" t="s">
        <v>184</v>
      </c>
      <c r="G62" s="47" t="s">
        <v>185</v>
      </c>
      <c r="H62" s="47" t="s">
        <v>484</v>
      </c>
      <c r="I62" s="47">
        <v>53</v>
      </c>
      <c r="J62" s="47" t="s">
        <v>94</v>
      </c>
      <c r="K62" s="47" t="s">
        <v>51</v>
      </c>
      <c r="L62" s="47" t="s">
        <v>37</v>
      </c>
      <c r="M62" s="47">
        <v>758.8</v>
      </c>
      <c r="N62" s="47" t="s">
        <v>39</v>
      </c>
      <c r="O62" s="47" t="s">
        <v>39</v>
      </c>
      <c r="P62" s="47" t="s">
        <v>39</v>
      </c>
      <c r="Q62" s="47" t="s">
        <v>35</v>
      </c>
      <c r="R62" s="56" t="s">
        <v>107</v>
      </c>
      <c r="S62" s="56" t="s">
        <v>93</v>
      </c>
    </row>
    <row r="63" spans="1:19" ht="48" x14ac:dyDescent="0.25">
      <c r="A63" s="29">
        <v>55</v>
      </c>
      <c r="B63" s="47" t="s">
        <v>602</v>
      </c>
      <c r="C63" s="30" t="str">
        <f>VLOOKUP(B63,[1]Wisła!$N$8:$N$100,1,FALSE)</f>
        <v>LW30108</v>
      </c>
      <c r="D63" s="47" t="s">
        <v>603</v>
      </c>
      <c r="E63" s="47" t="s">
        <v>112</v>
      </c>
      <c r="F63" s="47" t="s">
        <v>184</v>
      </c>
      <c r="G63" s="47" t="s">
        <v>185</v>
      </c>
      <c r="H63" s="47" t="s">
        <v>484</v>
      </c>
      <c r="I63" s="47">
        <v>90.3</v>
      </c>
      <c r="J63" s="47" t="s">
        <v>94</v>
      </c>
      <c r="K63" s="47" t="s">
        <v>574</v>
      </c>
      <c r="L63" s="47" t="s">
        <v>37</v>
      </c>
      <c r="M63" s="47">
        <v>817.2</v>
      </c>
      <c r="N63" s="47" t="s">
        <v>39</v>
      </c>
      <c r="O63" s="47" t="s">
        <v>39</v>
      </c>
      <c r="P63" s="47" t="s">
        <v>39</v>
      </c>
      <c r="Q63" s="47" t="s">
        <v>35</v>
      </c>
      <c r="R63" s="56" t="s">
        <v>107</v>
      </c>
      <c r="S63" s="56" t="s">
        <v>93</v>
      </c>
    </row>
    <row r="64" spans="1:19" ht="48" x14ac:dyDescent="0.25">
      <c r="A64" s="29">
        <v>56</v>
      </c>
      <c r="B64" s="47" t="s">
        <v>604</v>
      </c>
      <c r="C64" s="30" t="str">
        <f>VLOOKUP(B64,[1]Wisła!$N$8:$N$100,1,FALSE)</f>
        <v>LW30114</v>
      </c>
      <c r="D64" s="47" t="s">
        <v>605</v>
      </c>
      <c r="E64" s="47" t="s">
        <v>112</v>
      </c>
      <c r="F64" s="47" t="s">
        <v>184</v>
      </c>
      <c r="G64" s="47" t="s">
        <v>185</v>
      </c>
      <c r="H64" s="47" t="s">
        <v>484</v>
      </c>
      <c r="I64" s="47">
        <v>381.8</v>
      </c>
      <c r="J64" s="47" t="s">
        <v>91</v>
      </c>
      <c r="K64" s="47" t="s">
        <v>567</v>
      </c>
      <c r="L64" s="47" t="s">
        <v>46</v>
      </c>
      <c r="M64" s="47">
        <v>981.5</v>
      </c>
      <c r="N64" s="47" t="s">
        <v>39</v>
      </c>
      <c r="O64" s="47" t="s">
        <v>40</v>
      </c>
      <c r="P64" s="47" t="s">
        <v>40</v>
      </c>
      <c r="Q64" s="47" t="s">
        <v>35</v>
      </c>
      <c r="R64" s="56" t="s">
        <v>106</v>
      </c>
      <c r="S64" s="56" t="s">
        <v>93</v>
      </c>
    </row>
    <row r="65" spans="1:19" ht="48" x14ac:dyDescent="0.25">
      <c r="A65" s="29">
        <v>57</v>
      </c>
      <c r="B65" s="47" t="s">
        <v>606</v>
      </c>
      <c r="C65" s="30" t="str">
        <f>VLOOKUP(B65,[1]Wisła!$N$8:$N$100,1,FALSE)</f>
        <v>LW30134</v>
      </c>
      <c r="D65" s="47" t="s">
        <v>607</v>
      </c>
      <c r="E65" s="47" t="s">
        <v>112</v>
      </c>
      <c r="F65" s="47" t="s">
        <v>184</v>
      </c>
      <c r="G65" s="47" t="s">
        <v>185</v>
      </c>
      <c r="H65" s="47" t="s">
        <v>484</v>
      </c>
      <c r="I65" s="47">
        <v>2432.3000000000002</v>
      </c>
      <c r="J65" s="47" t="s">
        <v>95</v>
      </c>
      <c r="K65" s="47" t="s">
        <v>564</v>
      </c>
      <c r="L65" s="47" t="s">
        <v>46</v>
      </c>
      <c r="M65" s="47">
        <v>406</v>
      </c>
      <c r="N65" s="47" t="s">
        <v>39</v>
      </c>
      <c r="O65" s="47" t="s">
        <v>40</v>
      </c>
      <c r="P65" s="47" t="s">
        <v>40</v>
      </c>
      <c r="Q65" s="47" t="s">
        <v>35</v>
      </c>
      <c r="R65" s="56" t="s">
        <v>106</v>
      </c>
      <c r="S65" s="56" t="s">
        <v>93</v>
      </c>
    </row>
    <row r="66" spans="1:19" ht="48" x14ac:dyDescent="0.25">
      <c r="A66" s="29">
        <v>58</v>
      </c>
      <c r="B66" s="47" t="s">
        <v>608</v>
      </c>
      <c r="C66" s="30" t="str">
        <f>VLOOKUP(B66,[1]Wisła!$N$8:$N$100,1,FALSE)</f>
        <v>LW30152</v>
      </c>
      <c r="D66" s="47" t="s">
        <v>609</v>
      </c>
      <c r="E66" s="47" t="s">
        <v>112</v>
      </c>
      <c r="F66" s="47" t="s">
        <v>184</v>
      </c>
      <c r="G66" s="47" t="s">
        <v>185</v>
      </c>
      <c r="H66" s="47" t="s">
        <v>484</v>
      </c>
      <c r="I66" s="47">
        <v>178.3</v>
      </c>
      <c r="J66" s="47" t="s">
        <v>91</v>
      </c>
      <c r="K66" s="47" t="s">
        <v>567</v>
      </c>
      <c r="L66" s="47" t="s">
        <v>46</v>
      </c>
      <c r="M66" s="47">
        <v>411.2</v>
      </c>
      <c r="N66" s="47" t="s">
        <v>39</v>
      </c>
      <c r="O66" s="47" t="s">
        <v>39</v>
      </c>
      <c r="P66" s="47" t="s">
        <v>39</v>
      </c>
      <c r="Q66" s="47" t="s">
        <v>35</v>
      </c>
      <c r="R66" s="56" t="s">
        <v>106</v>
      </c>
      <c r="S66" s="56" t="s">
        <v>93</v>
      </c>
    </row>
    <row r="67" spans="1:19" ht="48" x14ac:dyDescent="0.25">
      <c r="A67" s="29">
        <v>59</v>
      </c>
      <c r="B67" s="47" t="s">
        <v>610</v>
      </c>
      <c r="C67" s="30" t="str">
        <f>VLOOKUP(B67,[1]Wisła!$N$8:$N$100,1,FALSE)</f>
        <v>LW30153</v>
      </c>
      <c r="D67" s="47" t="s">
        <v>611</v>
      </c>
      <c r="E67" s="47" t="s">
        <v>112</v>
      </c>
      <c r="F67" s="47" t="s">
        <v>184</v>
      </c>
      <c r="G67" s="47" t="s">
        <v>185</v>
      </c>
      <c r="H67" s="47" t="s">
        <v>484</v>
      </c>
      <c r="I67" s="47">
        <v>904.6</v>
      </c>
      <c r="J67" s="47" t="s">
        <v>91</v>
      </c>
      <c r="K67" s="47" t="s">
        <v>567</v>
      </c>
      <c r="L67" s="47" t="s">
        <v>37</v>
      </c>
      <c r="M67" s="47">
        <v>516.70000000000005</v>
      </c>
      <c r="N67" s="47" t="s">
        <v>39</v>
      </c>
      <c r="O67" s="47" t="s">
        <v>39</v>
      </c>
      <c r="P67" s="47" t="s">
        <v>39</v>
      </c>
      <c r="Q67" s="47" t="s">
        <v>35</v>
      </c>
      <c r="R67" s="56" t="s">
        <v>107</v>
      </c>
      <c r="S67" s="56" t="s">
        <v>487</v>
      </c>
    </row>
    <row r="68" spans="1:19" ht="84" x14ac:dyDescent="0.25">
      <c r="A68" s="29">
        <v>60</v>
      </c>
      <c r="B68" s="47" t="s">
        <v>612</v>
      </c>
      <c r="C68" s="30" t="str">
        <f>VLOOKUP(B68,[1]Wisła!$N$8:$N$100,1,FALSE)</f>
        <v>LW30156</v>
      </c>
      <c r="D68" s="47" t="s">
        <v>613</v>
      </c>
      <c r="E68" s="47" t="s">
        <v>112</v>
      </c>
      <c r="F68" s="47" t="s">
        <v>184</v>
      </c>
      <c r="G68" s="47" t="s">
        <v>185</v>
      </c>
      <c r="H68" s="47" t="s">
        <v>484</v>
      </c>
      <c r="I68" s="47">
        <v>153.30000000000001</v>
      </c>
      <c r="J68" s="47" t="s">
        <v>94</v>
      </c>
      <c r="K68" s="47" t="s">
        <v>574</v>
      </c>
      <c r="L68" s="47" t="s">
        <v>37</v>
      </c>
      <c r="M68" s="47">
        <v>570.6</v>
      </c>
      <c r="N68" s="47" t="s">
        <v>39</v>
      </c>
      <c r="O68" s="47" t="s">
        <v>39</v>
      </c>
      <c r="P68" s="47" t="s">
        <v>39</v>
      </c>
      <c r="Q68" s="47" t="s">
        <v>35</v>
      </c>
      <c r="R68" s="56" t="s">
        <v>504</v>
      </c>
      <c r="S68" s="56" t="s">
        <v>487</v>
      </c>
    </row>
    <row r="69" spans="1:19" ht="48" x14ac:dyDescent="0.25">
      <c r="A69" s="29">
        <v>61</v>
      </c>
      <c r="B69" s="47" t="s">
        <v>614</v>
      </c>
      <c r="C69" s="30" t="str">
        <f>VLOOKUP(B69,[1]Wisła!$N$8:$N$100,1,FALSE)</f>
        <v>LW30160</v>
      </c>
      <c r="D69" s="47" t="s">
        <v>615</v>
      </c>
      <c r="E69" s="47" t="s">
        <v>112</v>
      </c>
      <c r="F69" s="47" t="s">
        <v>184</v>
      </c>
      <c r="G69" s="47" t="s">
        <v>185</v>
      </c>
      <c r="H69" s="47" t="s">
        <v>484</v>
      </c>
      <c r="I69" s="47">
        <v>319</v>
      </c>
      <c r="J69" s="47" t="s">
        <v>91</v>
      </c>
      <c r="K69" s="47" t="s">
        <v>567</v>
      </c>
      <c r="L69" s="47" t="s">
        <v>37</v>
      </c>
      <c r="M69" s="47">
        <v>591.70000000000005</v>
      </c>
      <c r="N69" s="47" t="s">
        <v>39</v>
      </c>
      <c r="O69" s="47" t="s">
        <v>39</v>
      </c>
      <c r="P69" s="47" t="s">
        <v>39</v>
      </c>
      <c r="Q69" s="47" t="s">
        <v>35</v>
      </c>
      <c r="R69" s="56" t="s">
        <v>107</v>
      </c>
      <c r="S69" s="56" t="s">
        <v>93</v>
      </c>
    </row>
    <row r="70" spans="1:19" ht="48" x14ac:dyDescent="0.25">
      <c r="A70" s="29">
        <v>62</v>
      </c>
      <c r="B70" s="47" t="s">
        <v>616</v>
      </c>
      <c r="C70" s="30" t="str">
        <f>VLOOKUP(B70,[1]Wisła!$N$8:$N$100,1,FALSE)</f>
        <v>LW30161</v>
      </c>
      <c r="D70" s="47" t="s">
        <v>617</v>
      </c>
      <c r="E70" s="47" t="s">
        <v>112</v>
      </c>
      <c r="F70" s="47" t="s">
        <v>184</v>
      </c>
      <c r="G70" s="47" t="s">
        <v>185</v>
      </c>
      <c r="H70" s="47" t="s">
        <v>484</v>
      </c>
      <c r="I70" s="47">
        <v>1149</v>
      </c>
      <c r="J70" s="47" t="s">
        <v>91</v>
      </c>
      <c r="K70" s="47" t="s">
        <v>567</v>
      </c>
      <c r="L70" s="47" t="s">
        <v>46</v>
      </c>
      <c r="M70" s="47">
        <v>809.3</v>
      </c>
      <c r="N70" s="47" t="s">
        <v>39</v>
      </c>
      <c r="O70" s="47" t="s">
        <v>39</v>
      </c>
      <c r="P70" s="47" t="s">
        <v>40</v>
      </c>
      <c r="Q70" s="47" t="s">
        <v>35</v>
      </c>
      <c r="R70" s="56" t="s">
        <v>106</v>
      </c>
      <c r="S70" s="56" t="s">
        <v>93</v>
      </c>
    </row>
    <row r="71" spans="1:19" ht="48" x14ac:dyDescent="0.25">
      <c r="A71" s="29">
        <v>63</v>
      </c>
      <c r="B71" s="47" t="s">
        <v>618</v>
      </c>
      <c r="C71" s="30" t="str">
        <f>VLOOKUP(B71,[1]Wisła!$N$8:$N$100,1,FALSE)</f>
        <v>LW30175</v>
      </c>
      <c r="D71" s="47" t="s">
        <v>619</v>
      </c>
      <c r="E71" s="47" t="s">
        <v>112</v>
      </c>
      <c r="F71" s="47" t="s">
        <v>184</v>
      </c>
      <c r="G71" s="47" t="s">
        <v>185</v>
      </c>
      <c r="H71" s="47" t="s">
        <v>484</v>
      </c>
      <c r="I71" s="47">
        <v>476.4</v>
      </c>
      <c r="J71" s="47" t="s">
        <v>91</v>
      </c>
      <c r="K71" s="47" t="s">
        <v>567</v>
      </c>
      <c r="L71" s="47" t="s">
        <v>46</v>
      </c>
      <c r="M71" s="47">
        <v>1814.5</v>
      </c>
      <c r="N71" s="47" t="s">
        <v>39</v>
      </c>
      <c r="O71" s="47" t="s">
        <v>40</v>
      </c>
      <c r="P71" s="47" t="s">
        <v>40</v>
      </c>
      <c r="Q71" s="47" t="s">
        <v>35</v>
      </c>
      <c r="R71" s="56" t="s">
        <v>106</v>
      </c>
      <c r="S71" s="56" t="s">
        <v>93</v>
      </c>
    </row>
    <row r="72" spans="1:19" ht="48" x14ac:dyDescent="0.25">
      <c r="A72" s="29">
        <v>64</v>
      </c>
      <c r="B72" s="47" t="s">
        <v>620</v>
      </c>
      <c r="C72" s="30" t="str">
        <f>VLOOKUP(B72,[1]Wisła!$N$8:$N$100,1,FALSE)</f>
        <v>LW30189</v>
      </c>
      <c r="D72" s="47" t="s">
        <v>621</v>
      </c>
      <c r="E72" s="47" t="s">
        <v>112</v>
      </c>
      <c r="F72" s="47" t="s">
        <v>184</v>
      </c>
      <c r="G72" s="47" t="s">
        <v>185</v>
      </c>
      <c r="H72" s="47" t="s">
        <v>484</v>
      </c>
      <c r="I72" s="47">
        <v>444.6</v>
      </c>
      <c r="J72" s="47" t="s">
        <v>91</v>
      </c>
      <c r="K72" s="47" t="s">
        <v>567</v>
      </c>
      <c r="L72" s="47" t="s">
        <v>37</v>
      </c>
      <c r="M72" s="47">
        <v>73</v>
      </c>
      <c r="N72" s="47" t="s">
        <v>39</v>
      </c>
      <c r="O72" s="47" t="s">
        <v>39</v>
      </c>
      <c r="P72" s="47" t="s">
        <v>39</v>
      </c>
      <c r="Q72" s="47" t="s">
        <v>35</v>
      </c>
      <c r="R72" s="56" t="s">
        <v>107</v>
      </c>
      <c r="S72" s="56" t="s">
        <v>93</v>
      </c>
    </row>
    <row r="73" spans="1:19" ht="48" x14ac:dyDescent="0.25">
      <c r="A73" s="29">
        <v>65</v>
      </c>
      <c r="B73" s="47" t="s">
        <v>622</v>
      </c>
      <c r="C73" s="30" t="str">
        <f>VLOOKUP(B73,[1]Wisła!$N$8:$N$100,1,FALSE)</f>
        <v>LW30191</v>
      </c>
      <c r="D73" s="47" t="s">
        <v>623</v>
      </c>
      <c r="E73" s="47" t="s">
        <v>112</v>
      </c>
      <c r="F73" s="47" t="s">
        <v>184</v>
      </c>
      <c r="G73" s="47" t="s">
        <v>185</v>
      </c>
      <c r="H73" s="47" t="s">
        <v>484</v>
      </c>
      <c r="I73" s="47">
        <v>182.9</v>
      </c>
      <c r="J73" s="47" t="s">
        <v>91</v>
      </c>
      <c r="K73" s="47" t="s">
        <v>567</v>
      </c>
      <c r="L73" s="47" t="s">
        <v>37</v>
      </c>
      <c r="M73" s="47">
        <v>87.6</v>
      </c>
      <c r="N73" s="47" t="s">
        <v>39</v>
      </c>
      <c r="O73" s="47" t="s">
        <v>39</v>
      </c>
      <c r="P73" s="47" t="s">
        <v>39</v>
      </c>
      <c r="Q73" s="47" t="s">
        <v>35</v>
      </c>
      <c r="R73" s="56" t="s">
        <v>107</v>
      </c>
      <c r="S73" s="56" t="s">
        <v>93</v>
      </c>
    </row>
    <row r="74" spans="1:19" ht="48" x14ac:dyDescent="0.25">
      <c r="A74" s="29">
        <v>66</v>
      </c>
      <c r="B74" s="47" t="s">
        <v>624</v>
      </c>
      <c r="C74" s="30" t="str">
        <f>VLOOKUP(B74,[1]Wisła!$N$8:$N$100,1,FALSE)</f>
        <v>LW30192</v>
      </c>
      <c r="D74" s="47" t="s">
        <v>625</v>
      </c>
      <c r="E74" s="47" t="s">
        <v>112</v>
      </c>
      <c r="F74" s="47" t="s">
        <v>184</v>
      </c>
      <c r="G74" s="47" t="s">
        <v>185</v>
      </c>
      <c r="H74" s="47" t="s">
        <v>484</v>
      </c>
      <c r="I74" s="47">
        <v>90.6</v>
      </c>
      <c r="J74" s="47" t="s">
        <v>91</v>
      </c>
      <c r="K74" s="47" t="s">
        <v>567</v>
      </c>
      <c r="L74" s="47" t="s">
        <v>37</v>
      </c>
      <c r="M74" s="47">
        <v>113.6</v>
      </c>
      <c r="N74" s="47" t="s">
        <v>39</v>
      </c>
      <c r="O74" s="47" t="s">
        <v>39</v>
      </c>
      <c r="P74" s="47" t="s">
        <v>39</v>
      </c>
      <c r="Q74" s="47" t="s">
        <v>35</v>
      </c>
      <c r="R74" s="56" t="s">
        <v>107</v>
      </c>
      <c r="S74" s="56" t="s">
        <v>93</v>
      </c>
    </row>
    <row r="75" spans="1:19" ht="48" x14ac:dyDescent="0.25">
      <c r="A75" s="29">
        <v>67</v>
      </c>
      <c r="B75" s="47" t="s">
        <v>626</v>
      </c>
      <c r="C75" s="30" t="str">
        <f>VLOOKUP(B75,[1]Wisła!$N$8:$N$100,1,FALSE)</f>
        <v>LW30196</v>
      </c>
      <c r="D75" s="47" t="s">
        <v>627</v>
      </c>
      <c r="E75" s="47" t="s">
        <v>112</v>
      </c>
      <c r="F75" s="47" t="s">
        <v>184</v>
      </c>
      <c r="G75" s="47" t="s">
        <v>185</v>
      </c>
      <c r="H75" s="47" t="s">
        <v>484</v>
      </c>
      <c r="I75" s="47">
        <v>118.3</v>
      </c>
      <c r="J75" s="47" t="s">
        <v>91</v>
      </c>
      <c r="K75" s="47" t="s">
        <v>567</v>
      </c>
      <c r="L75" s="47" t="s">
        <v>37</v>
      </c>
      <c r="M75" s="47">
        <v>128.9</v>
      </c>
      <c r="N75" s="47" t="s">
        <v>39</v>
      </c>
      <c r="O75" s="47" t="s">
        <v>39</v>
      </c>
      <c r="P75" s="47" t="s">
        <v>39</v>
      </c>
      <c r="Q75" s="47" t="s">
        <v>35</v>
      </c>
      <c r="R75" s="56" t="s">
        <v>107</v>
      </c>
      <c r="S75" s="56" t="s">
        <v>93</v>
      </c>
    </row>
    <row r="76" spans="1:19" ht="48" x14ac:dyDescent="0.25">
      <c r="A76" s="29">
        <v>68</v>
      </c>
      <c r="B76" s="47" t="s">
        <v>628</v>
      </c>
      <c r="C76" s="30" t="str">
        <f>VLOOKUP(B76,[1]Wisła!$N$8:$N$100,1,FALSE)</f>
        <v>LW30198</v>
      </c>
      <c r="D76" s="47" t="s">
        <v>629</v>
      </c>
      <c r="E76" s="47" t="s">
        <v>112</v>
      </c>
      <c r="F76" s="47" t="s">
        <v>184</v>
      </c>
      <c r="G76" s="47" t="s">
        <v>185</v>
      </c>
      <c r="H76" s="47" t="s">
        <v>484</v>
      </c>
      <c r="I76" s="47">
        <v>347.7</v>
      </c>
      <c r="J76" s="47" t="s">
        <v>91</v>
      </c>
      <c r="K76" s="47" t="s">
        <v>567</v>
      </c>
      <c r="L76" s="47" t="s">
        <v>37</v>
      </c>
      <c r="M76" s="47">
        <v>211.6</v>
      </c>
      <c r="N76" s="47" t="s">
        <v>39</v>
      </c>
      <c r="O76" s="47" t="s">
        <v>39</v>
      </c>
      <c r="P76" s="47" t="s">
        <v>39</v>
      </c>
      <c r="Q76" s="47" t="s">
        <v>35</v>
      </c>
      <c r="R76" s="56" t="s">
        <v>107</v>
      </c>
      <c r="S76" s="56" t="s">
        <v>93</v>
      </c>
    </row>
    <row r="77" spans="1:19" ht="48" x14ac:dyDescent="0.25">
      <c r="A77" s="29">
        <v>69</v>
      </c>
      <c r="B77" s="47" t="s">
        <v>630</v>
      </c>
      <c r="C77" s="30" t="str">
        <f>VLOOKUP(B77,[1]Wisła!$N$8:$N$100,1,FALSE)</f>
        <v>LW30202</v>
      </c>
      <c r="D77" s="47" t="s">
        <v>631</v>
      </c>
      <c r="E77" s="47" t="s">
        <v>112</v>
      </c>
      <c r="F77" s="47" t="s">
        <v>184</v>
      </c>
      <c r="G77" s="47" t="s">
        <v>185</v>
      </c>
      <c r="H77" s="47" t="s">
        <v>484</v>
      </c>
      <c r="I77" s="47">
        <v>79.5</v>
      </c>
      <c r="J77" s="47" t="s">
        <v>91</v>
      </c>
      <c r="K77" s="47" t="s">
        <v>567</v>
      </c>
      <c r="L77" s="47" t="s">
        <v>37</v>
      </c>
      <c r="M77" s="47">
        <v>216.5</v>
      </c>
      <c r="N77" s="47" t="s">
        <v>39</v>
      </c>
      <c r="O77" s="47" t="s">
        <v>39</v>
      </c>
      <c r="P77" s="47" t="s">
        <v>39</v>
      </c>
      <c r="Q77" s="47" t="s">
        <v>35</v>
      </c>
      <c r="R77" s="56" t="s">
        <v>107</v>
      </c>
      <c r="S77" s="56" t="s">
        <v>93</v>
      </c>
    </row>
    <row r="78" spans="1:19" ht="48" x14ac:dyDescent="0.25">
      <c r="A78" s="29">
        <v>70</v>
      </c>
      <c r="B78" s="47" t="s">
        <v>632</v>
      </c>
      <c r="C78" s="30" t="str">
        <f>VLOOKUP(B78,[1]Wisła!$N$8:$N$100,1,FALSE)</f>
        <v>LW30213</v>
      </c>
      <c r="D78" s="47" t="s">
        <v>633</v>
      </c>
      <c r="E78" s="47" t="s">
        <v>112</v>
      </c>
      <c r="F78" s="47" t="s">
        <v>184</v>
      </c>
      <c r="G78" s="47" t="s">
        <v>185</v>
      </c>
      <c r="H78" s="47" t="s">
        <v>484</v>
      </c>
      <c r="I78" s="47">
        <v>279.2</v>
      </c>
      <c r="J78" s="47" t="s">
        <v>91</v>
      </c>
      <c r="K78" s="47" t="s">
        <v>567</v>
      </c>
      <c r="L78" s="47" t="s">
        <v>37</v>
      </c>
      <c r="M78" s="47">
        <v>411.7</v>
      </c>
      <c r="N78" s="47" t="s">
        <v>39</v>
      </c>
      <c r="O78" s="47" t="s">
        <v>39</v>
      </c>
      <c r="P78" s="47" t="s">
        <v>39</v>
      </c>
      <c r="Q78" s="47" t="s">
        <v>35</v>
      </c>
      <c r="R78" s="56" t="s">
        <v>107</v>
      </c>
      <c r="S78" s="56" t="s">
        <v>93</v>
      </c>
    </row>
    <row r="79" spans="1:19" ht="48" x14ac:dyDescent="0.25">
      <c r="A79" s="29">
        <v>71</v>
      </c>
      <c r="B79" s="47" t="s">
        <v>634</v>
      </c>
      <c r="C79" s="30" t="str">
        <f>VLOOKUP(B79,[1]Wisła!$N$8:$N$100,1,FALSE)</f>
        <v>LW30214</v>
      </c>
      <c r="D79" s="47" t="s">
        <v>635</v>
      </c>
      <c r="E79" s="47" t="s">
        <v>112</v>
      </c>
      <c r="F79" s="47" t="s">
        <v>184</v>
      </c>
      <c r="G79" s="47" t="s">
        <v>185</v>
      </c>
      <c r="H79" s="47" t="s">
        <v>484</v>
      </c>
      <c r="I79" s="47">
        <v>70.400000000000006</v>
      </c>
      <c r="J79" s="47" t="s">
        <v>91</v>
      </c>
      <c r="K79" s="47" t="s">
        <v>567</v>
      </c>
      <c r="L79" s="47" t="s">
        <v>37</v>
      </c>
      <c r="M79" s="47">
        <v>418.7</v>
      </c>
      <c r="N79" s="47" t="s">
        <v>39</v>
      </c>
      <c r="O79" s="47" t="s">
        <v>39</v>
      </c>
      <c r="P79" s="47" t="s">
        <v>39</v>
      </c>
      <c r="Q79" s="47" t="s">
        <v>35</v>
      </c>
      <c r="R79" s="56" t="s">
        <v>107</v>
      </c>
      <c r="S79" s="56" t="s">
        <v>93</v>
      </c>
    </row>
    <row r="80" spans="1:19" ht="48" x14ac:dyDescent="0.25">
      <c r="A80" s="29">
        <v>72</v>
      </c>
      <c r="B80" s="47" t="s">
        <v>636</v>
      </c>
      <c r="C80" s="30" t="str">
        <f>VLOOKUP(B80,[1]Wisła!$N$8:$N$100,1,FALSE)</f>
        <v>LW30217</v>
      </c>
      <c r="D80" s="47" t="s">
        <v>637</v>
      </c>
      <c r="E80" s="47" t="s">
        <v>112</v>
      </c>
      <c r="F80" s="47" t="s">
        <v>184</v>
      </c>
      <c r="G80" s="47" t="s">
        <v>185</v>
      </c>
      <c r="H80" s="47" t="s">
        <v>484</v>
      </c>
      <c r="I80" s="47">
        <v>245.1</v>
      </c>
      <c r="J80" s="47" t="s">
        <v>94</v>
      </c>
      <c r="K80" s="47" t="s">
        <v>574</v>
      </c>
      <c r="L80" s="47" t="s">
        <v>37</v>
      </c>
      <c r="M80" s="47">
        <v>499.4</v>
      </c>
      <c r="N80" s="47" t="s">
        <v>39</v>
      </c>
      <c r="O80" s="47" t="s">
        <v>39</v>
      </c>
      <c r="P80" s="47" t="s">
        <v>39</v>
      </c>
      <c r="Q80" s="47" t="s">
        <v>35</v>
      </c>
      <c r="R80" s="56" t="s">
        <v>107</v>
      </c>
      <c r="S80" s="56" t="s">
        <v>93</v>
      </c>
    </row>
    <row r="81" spans="1:19" ht="48" x14ac:dyDescent="0.25">
      <c r="A81" s="29">
        <v>73</v>
      </c>
      <c r="B81" s="47" t="s">
        <v>638</v>
      </c>
      <c r="C81" s="30" t="str">
        <f>VLOOKUP(B81,[1]Wisła!$N$8:$N$100,1,FALSE)</f>
        <v>LW30218</v>
      </c>
      <c r="D81" s="47" t="s">
        <v>637</v>
      </c>
      <c r="E81" s="47" t="s">
        <v>112</v>
      </c>
      <c r="F81" s="47" t="s">
        <v>184</v>
      </c>
      <c r="G81" s="47" t="s">
        <v>185</v>
      </c>
      <c r="H81" s="47" t="s">
        <v>484</v>
      </c>
      <c r="I81" s="47">
        <v>61.5</v>
      </c>
      <c r="J81" s="47" t="s">
        <v>94</v>
      </c>
      <c r="K81" s="47" t="s">
        <v>574</v>
      </c>
      <c r="L81" s="47" t="s">
        <v>37</v>
      </c>
      <c r="M81" s="47">
        <v>501.8</v>
      </c>
      <c r="N81" s="47" t="s">
        <v>39</v>
      </c>
      <c r="O81" s="47" t="s">
        <v>39</v>
      </c>
      <c r="P81" s="47" t="s">
        <v>39</v>
      </c>
      <c r="Q81" s="47" t="s">
        <v>35</v>
      </c>
      <c r="R81" s="56" t="s">
        <v>107</v>
      </c>
      <c r="S81" s="56" t="s">
        <v>93</v>
      </c>
    </row>
    <row r="82" spans="1:19" ht="48" x14ac:dyDescent="0.25">
      <c r="A82" s="29">
        <v>74</v>
      </c>
      <c r="B82" s="47" t="s">
        <v>639</v>
      </c>
      <c r="C82" s="30" t="str">
        <f>VLOOKUP(B82,[1]Wisła!$N$8:$N$100,1,FALSE)</f>
        <v>LW30219</v>
      </c>
      <c r="D82" s="47" t="s">
        <v>640</v>
      </c>
      <c r="E82" s="47" t="s">
        <v>112</v>
      </c>
      <c r="F82" s="47" t="s">
        <v>184</v>
      </c>
      <c r="G82" s="47" t="s">
        <v>185</v>
      </c>
      <c r="H82" s="47" t="s">
        <v>484</v>
      </c>
      <c r="I82" s="47">
        <v>811.7</v>
      </c>
      <c r="J82" s="47" t="s">
        <v>91</v>
      </c>
      <c r="K82" s="47" t="s">
        <v>567</v>
      </c>
      <c r="L82" s="47" t="s">
        <v>37</v>
      </c>
      <c r="M82" s="47">
        <v>597.1</v>
      </c>
      <c r="N82" s="47" t="s">
        <v>39</v>
      </c>
      <c r="O82" s="47" t="s">
        <v>39</v>
      </c>
      <c r="P82" s="47" t="s">
        <v>39</v>
      </c>
      <c r="Q82" s="47" t="s">
        <v>35</v>
      </c>
      <c r="R82" s="56" t="s">
        <v>107</v>
      </c>
      <c r="S82" s="56" t="s">
        <v>487</v>
      </c>
    </row>
    <row r="83" spans="1:19" ht="48" x14ac:dyDescent="0.25">
      <c r="A83" s="29">
        <v>75</v>
      </c>
      <c r="B83" s="47" t="s">
        <v>641</v>
      </c>
      <c r="C83" s="30" t="str">
        <f>VLOOKUP(B83,[1]Wisła!$N$8:$N$100,1,FALSE)</f>
        <v>LW30226</v>
      </c>
      <c r="D83" s="47" t="s">
        <v>642</v>
      </c>
      <c r="E83" s="47" t="s">
        <v>112</v>
      </c>
      <c r="F83" s="47" t="s">
        <v>184</v>
      </c>
      <c r="G83" s="47" t="s">
        <v>185</v>
      </c>
      <c r="H83" s="47" t="s">
        <v>484</v>
      </c>
      <c r="I83" s="47">
        <v>54.3</v>
      </c>
      <c r="J83" s="47" t="s">
        <v>94</v>
      </c>
      <c r="K83" s="47" t="s">
        <v>574</v>
      </c>
      <c r="L83" s="47" t="s">
        <v>37</v>
      </c>
      <c r="M83" s="47">
        <v>610.1</v>
      </c>
      <c r="N83" s="47" t="s">
        <v>39</v>
      </c>
      <c r="O83" s="47" t="s">
        <v>39</v>
      </c>
      <c r="P83" s="47" t="s">
        <v>39</v>
      </c>
      <c r="Q83" s="47" t="s">
        <v>35</v>
      </c>
      <c r="R83" s="56" t="s">
        <v>107</v>
      </c>
      <c r="S83" s="56" t="s">
        <v>93</v>
      </c>
    </row>
    <row r="84" spans="1:19" ht="48" x14ac:dyDescent="0.25">
      <c r="A84" s="29">
        <v>76</v>
      </c>
      <c r="B84" s="47" t="s">
        <v>643</v>
      </c>
      <c r="C84" s="30" t="str">
        <f>VLOOKUP(B84,[1]Wisła!$N$8:$N$100,1,FALSE)</f>
        <v>LW30232</v>
      </c>
      <c r="D84" s="47" t="s">
        <v>644</v>
      </c>
      <c r="E84" s="47" t="s">
        <v>112</v>
      </c>
      <c r="F84" s="47" t="s">
        <v>184</v>
      </c>
      <c r="G84" s="47" t="s">
        <v>185</v>
      </c>
      <c r="H84" s="47" t="s">
        <v>484</v>
      </c>
      <c r="I84" s="47">
        <v>92</v>
      </c>
      <c r="J84" s="47" t="s">
        <v>94</v>
      </c>
      <c r="K84" s="47" t="s">
        <v>574</v>
      </c>
      <c r="L84" s="47" t="s">
        <v>37</v>
      </c>
      <c r="M84" s="47">
        <v>732.1</v>
      </c>
      <c r="N84" s="47" t="s">
        <v>39</v>
      </c>
      <c r="O84" s="47" t="s">
        <v>39</v>
      </c>
      <c r="P84" s="47" t="s">
        <v>39</v>
      </c>
      <c r="Q84" s="47" t="s">
        <v>35</v>
      </c>
      <c r="R84" s="56" t="s">
        <v>107</v>
      </c>
      <c r="S84" s="56" t="s">
        <v>93</v>
      </c>
    </row>
    <row r="85" spans="1:19" ht="48" x14ac:dyDescent="0.25">
      <c r="A85" s="29">
        <v>77</v>
      </c>
      <c r="B85" s="47" t="s">
        <v>645</v>
      </c>
      <c r="C85" s="30" t="str">
        <f>VLOOKUP(B85,[1]Wisła!$N$8:$N$100,1,FALSE)</f>
        <v>LW30234</v>
      </c>
      <c r="D85" s="47" t="s">
        <v>646</v>
      </c>
      <c r="E85" s="47" t="s">
        <v>112</v>
      </c>
      <c r="F85" s="47" t="s">
        <v>184</v>
      </c>
      <c r="G85" s="47" t="s">
        <v>185</v>
      </c>
      <c r="H85" s="47" t="s">
        <v>484</v>
      </c>
      <c r="I85" s="47">
        <v>11044.9</v>
      </c>
      <c r="J85" s="47" t="s">
        <v>94</v>
      </c>
      <c r="K85" s="47" t="s">
        <v>574</v>
      </c>
      <c r="L85" s="47" t="s">
        <v>37</v>
      </c>
      <c r="M85" s="47">
        <v>2551.8000000000002</v>
      </c>
      <c r="N85" s="47" t="s">
        <v>39</v>
      </c>
      <c r="O85" s="47" t="s">
        <v>39</v>
      </c>
      <c r="P85" s="47" t="s">
        <v>39</v>
      </c>
      <c r="Q85" s="47" t="s">
        <v>35</v>
      </c>
      <c r="R85" s="56" t="s">
        <v>107</v>
      </c>
      <c r="S85" s="56" t="s">
        <v>93</v>
      </c>
    </row>
    <row r="86" spans="1:19" ht="48" x14ac:dyDescent="0.25">
      <c r="A86" s="29">
        <v>78</v>
      </c>
      <c r="B86" s="47" t="s">
        <v>647</v>
      </c>
      <c r="C86" s="30" t="str">
        <f>VLOOKUP(B86,[1]Wisła!$N$8:$N$100,1,FALSE)</f>
        <v>LW30269</v>
      </c>
      <c r="D86" s="47" t="s">
        <v>648</v>
      </c>
      <c r="E86" s="47" t="s">
        <v>112</v>
      </c>
      <c r="F86" s="47" t="s">
        <v>184</v>
      </c>
      <c r="G86" s="47" t="s">
        <v>185</v>
      </c>
      <c r="H86" s="47" t="s">
        <v>484</v>
      </c>
      <c r="I86" s="47">
        <v>1977.8</v>
      </c>
      <c r="J86" s="47" t="s">
        <v>91</v>
      </c>
      <c r="K86" s="47" t="s">
        <v>567</v>
      </c>
      <c r="L86" s="47" t="s">
        <v>46</v>
      </c>
      <c r="M86" s="47">
        <v>3030.4</v>
      </c>
      <c r="N86" s="47" t="s">
        <v>39</v>
      </c>
      <c r="O86" s="47" t="s">
        <v>39</v>
      </c>
      <c r="P86" s="47" t="s">
        <v>40</v>
      </c>
      <c r="Q86" s="47" t="s">
        <v>35</v>
      </c>
      <c r="R86" s="56" t="s">
        <v>106</v>
      </c>
      <c r="S86" s="56" t="s">
        <v>93</v>
      </c>
    </row>
    <row r="87" spans="1:19" ht="48" x14ac:dyDescent="0.25">
      <c r="A87" s="29">
        <v>79</v>
      </c>
      <c r="B87" s="47" t="s">
        <v>649</v>
      </c>
      <c r="C87" s="30" t="str">
        <f>VLOOKUP(B87,[1]Wisła!$N$8:$N$100,1,FALSE)</f>
        <v>LW30281</v>
      </c>
      <c r="D87" s="47" t="s">
        <v>650</v>
      </c>
      <c r="E87" s="47" t="s">
        <v>112</v>
      </c>
      <c r="F87" s="47" t="s">
        <v>184</v>
      </c>
      <c r="G87" s="47" t="s">
        <v>185</v>
      </c>
      <c r="H87" s="47" t="s">
        <v>484</v>
      </c>
      <c r="I87" s="47">
        <v>483.9</v>
      </c>
      <c r="J87" s="47" t="s">
        <v>91</v>
      </c>
      <c r="K87" s="47" t="s">
        <v>567</v>
      </c>
      <c r="L87" s="47" t="s">
        <v>37</v>
      </c>
      <c r="M87" s="47">
        <v>183.4</v>
      </c>
      <c r="N87" s="47" t="s">
        <v>39</v>
      </c>
      <c r="O87" s="47" t="s">
        <v>40</v>
      </c>
      <c r="P87" s="47" t="s">
        <v>40</v>
      </c>
      <c r="Q87" s="47" t="s">
        <v>35</v>
      </c>
      <c r="R87" s="56" t="s">
        <v>107</v>
      </c>
      <c r="S87" s="56" t="s">
        <v>93</v>
      </c>
    </row>
    <row r="88" spans="1:19" ht="48" x14ac:dyDescent="0.25">
      <c r="A88" s="29">
        <v>80</v>
      </c>
      <c r="B88" s="47" t="s">
        <v>651</v>
      </c>
      <c r="C88" s="30" t="str">
        <f>VLOOKUP(B88,[1]Wisła!$N$8:$N$100,1,FALSE)</f>
        <v>LW30332</v>
      </c>
      <c r="D88" s="47" t="s">
        <v>652</v>
      </c>
      <c r="E88" s="47" t="s">
        <v>112</v>
      </c>
      <c r="F88" s="47" t="s">
        <v>188</v>
      </c>
      <c r="G88" s="47" t="s">
        <v>189</v>
      </c>
      <c r="H88" s="47" t="s">
        <v>484</v>
      </c>
      <c r="I88" s="47">
        <v>176.4</v>
      </c>
      <c r="J88" s="47" t="s">
        <v>91</v>
      </c>
      <c r="K88" s="47" t="s">
        <v>567</v>
      </c>
      <c r="L88" s="47" t="s">
        <v>37</v>
      </c>
      <c r="M88" s="47">
        <v>168.8</v>
      </c>
      <c r="N88" s="47" t="s">
        <v>39</v>
      </c>
      <c r="O88" s="47" t="s">
        <v>39</v>
      </c>
      <c r="P88" s="47" t="s">
        <v>40</v>
      </c>
      <c r="Q88" s="47" t="s">
        <v>35</v>
      </c>
      <c r="R88" s="56" t="s">
        <v>107</v>
      </c>
      <c r="S88" s="56" t="s">
        <v>93</v>
      </c>
    </row>
    <row r="89" spans="1:19" ht="48" x14ac:dyDescent="0.25">
      <c r="A89" s="29">
        <v>81</v>
      </c>
      <c r="B89" s="47" t="s">
        <v>653</v>
      </c>
      <c r="C89" s="30" t="str">
        <f>VLOOKUP(B89,[1]Wisła!$N$8:$N$100,1,FALSE)</f>
        <v>LW30335</v>
      </c>
      <c r="D89" s="47" t="s">
        <v>654</v>
      </c>
      <c r="E89" s="47" t="s">
        <v>112</v>
      </c>
      <c r="F89" s="47" t="s">
        <v>188</v>
      </c>
      <c r="G89" s="47" t="s">
        <v>189</v>
      </c>
      <c r="H89" s="47" t="s">
        <v>484</v>
      </c>
      <c r="I89" s="47">
        <v>78.099999999999994</v>
      </c>
      <c r="J89" s="47" t="s">
        <v>91</v>
      </c>
      <c r="K89" s="47" t="s">
        <v>567</v>
      </c>
      <c r="L89" s="47" t="s">
        <v>37</v>
      </c>
      <c r="M89" s="47">
        <v>236.3</v>
      </c>
      <c r="N89" s="47" t="s">
        <v>39</v>
      </c>
      <c r="O89" s="47" t="s">
        <v>39</v>
      </c>
      <c r="P89" s="47" t="s">
        <v>39</v>
      </c>
      <c r="Q89" s="47" t="s">
        <v>35</v>
      </c>
      <c r="R89" s="56" t="s">
        <v>107</v>
      </c>
      <c r="S89" s="56" t="s">
        <v>93</v>
      </c>
    </row>
    <row r="90" spans="1:19" ht="48" x14ac:dyDescent="0.25">
      <c r="A90" s="29">
        <v>82</v>
      </c>
      <c r="B90" s="47" t="s">
        <v>655</v>
      </c>
      <c r="C90" s="30" t="str">
        <f>VLOOKUP(B90,[1]Wisła!$N$8:$N$100,1,FALSE)</f>
        <v>LW30338</v>
      </c>
      <c r="D90" s="47" t="s">
        <v>656</v>
      </c>
      <c r="E90" s="47" t="s">
        <v>112</v>
      </c>
      <c r="F90" s="47" t="s">
        <v>188</v>
      </c>
      <c r="G90" s="47" t="s">
        <v>189</v>
      </c>
      <c r="H90" s="47" t="s">
        <v>484</v>
      </c>
      <c r="I90" s="47">
        <v>377.5</v>
      </c>
      <c r="J90" s="47" t="s">
        <v>91</v>
      </c>
      <c r="K90" s="47" t="s">
        <v>567</v>
      </c>
      <c r="L90" s="47" t="s">
        <v>37</v>
      </c>
      <c r="M90" s="47">
        <v>246.5</v>
      </c>
      <c r="N90" s="47" t="s">
        <v>39</v>
      </c>
      <c r="O90" s="47" t="s">
        <v>40</v>
      </c>
      <c r="P90" s="47" t="s">
        <v>40</v>
      </c>
      <c r="Q90" s="47" t="s">
        <v>35</v>
      </c>
      <c r="R90" s="56" t="s">
        <v>107</v>
      </c>
      <c r="S90" s="56" t="s">
        <v>93</v>
      </c>
    </row>
    <row r="91" spans="1:19" ht="48" x14ac:dyDescent="0.25">
      <c r="A91" s="29">
        <v>83</v>
      </c>
      <c r="B91" s="30" t="s">
        <v>669</v>
      </c>
      <c r="C91" s="30" t="str">
        <f>VLOOKUP(B91,[1]Wisła!$N$8:$N$100,1,FALSE)</f>
        <v>LW20115</v>
      </c>
      <c r="D91" s="30" t="s">
        <v>670</v>
      </c>
      <c r="E91" s="30" t="s">
        <v>112</v>
      </c>
      <c r="F91" s="30" t="s">
        <v>188</v>
      </c>
      <c r="G91" s="30" t="s">
        <v>189</v>
      </c>
      <c r="H91" s="30" t="s">
        <v>484</v>
      </c>
      <c r="I91" s="30">
        <v>484.2</v>
      </c>
      <c r="J91" s="30" t="s">
        <v>94</v>
      </c>
      <c r="K91" s="30" t="s">
        <v>92</v>
      </c>
      <c r="L91" s="30" t="s">
        <v>37</v>
      </c>
      <c r="M91" s="31">
        <v>85.3</v>
      </c>
      <c r="N91" s="30" t="s">
        <v>39</v>
      </c>
      <c r="O91" s="30" t="s">
        <v>39</v>
      </c>
      <c r="P91" s="30" t="s">
        <v>40</v>
      </c>
      <c r="Q91" s="47" t="s">
        <v>35</v>
      </c>
      <c r="R91" s="56" t="s">
        <v>675</v>
      </c>
      <c r="S91" s="57" t="s">
        <v>93</v>
      </c>
    </row>
    <row r="92" spans="1:19" ht="48" x14ac:dyDescent="0.25">
      <c r="A92" s="29">
        <v>84</v>
      </c>
      <c r="B92" s="30" t="s">
        <v>671</v>
      </c>
      <c r="C92" s="30" t="str">
        <f>VLOOKUP(B92,[1]Wisła!$N$8:$N$100,1,FALSE)</f>
        <v>LW20174</v>
      </c>
      <c r="D92" s="30" t="s">
        <v>672</v>
      </c>
      <c r="E92" s="30" t="s">
        <v>112</v>
      </c>
      <c r="F92" s="30" t="s">
        <v>188</v>
      </c>
      <c r="G92" s="30" t="s">
        <v>189</v>
      </c>
      <c r="H92" s="30" t="s">
        <v>484</v>
      </c>
      <c r="I92" s="30">
        <v>292.39999999999998</v>
      </c>
      <c r="J92" s="30" t="s">
        <v>95</v>
      </c>
      <c r="K92" s="30" t="s">
        <v>96</v>
      </c>
      <c r="L92" s="30" t="s">
        <v>37</v>
      </c>
      <c r="M92" s="31">
        <v>37.200000000000003</v>
      </c>
      <c r="N92" s="30" t="s">
        <v>39</v>
      </c>
      <c r="O92" s="30" t="s">
        <v>39</v>
      </c>
      <c r="P92" s="30" t="s">
        <v>39</v>
      </c>
      <c r="Q92" s="47" t="s">
        <v>35</v>
      </c>
      <c r="R92" s="56" t="s">
        <v>675</v>
      </c>
      <c r="S92" s="57" t="s">
        <v>93</v>
      </c>
    </row>
    <row r="93" spans="1:19" ht="48" x14ac:dyDescent="0.25">
      <c r="A93" s="29">
        <v>85</v>
      </c>
      <c r="B93" s="30" t="s">
        <v>673</v>
      </c>
      <c r="C93" s="30" t="str">
        <f>VLOOKUP(B93,[1]Wisła!$N$8:$N$100,1,FALSE)</f>
        <v>LW30185</v>
      </c>
      <c r="D93" s="30" t="s">
        <v>674</v>
      </c>
      <c r="E93" s="30" t="s">
        <v>112</v>
      </c>
      <c r="F93" s="30" t="s">
        <v>184</v>
      </c>
      <c r="G93" s="30" t="s">
        <v>185</v>
      </c>
      <c r="H93" s="30" t="s">
        <v>484</v>
      </c>
      <c r="I93" s="30">
        <v>903.3</v>
      </c>
      <c r="J93" s="30" t="s">
        <v>91</v>
      </c>
      <c r="K93" s="30" t="s">
        <v>567</v>
      </c>
      <c r="L93" s="30" t="s">
        <v>37</v>
      </c>
      <c r="M93" s="31">
        <v>987.1</v>
      </c>
      <c r="N93" s="30" t="s">
        <v>39</v>
      </c>
      <c r="O93" s="30" t="s">
        <v>39</v>
      </c>
      <c r="P93" s="30" t="s">
        <v>40</v>
      </c>
      <c r="Q93" s="47" t="s">
        <v>35</v>
      </c>
      <c r="R93" s="56" t="s">
        <v>675</v>
      </c>
      <c r="S93" s="57" t="s">
        <v>487</v>
      </c>
    </row>
  </sheetData>
  <autoFilter ref="A8:S90" xr:uid="{5040D767-92C3-4FA2-A048-CE168D258173}"/>
  <mergeCells count="19">
    <mergeCell ref="A4:A7"/>
    <mergeCell ref="H4:H7"/>
    <mergeCell ref="B4:B7"/>
    <mergeCell ref="D4:D7"/>
    <mergeCell ref="E4:E7"/>
    <mergeCell ref="F4:F7"/>
    <mergeCell ref="G4:G7"/>
    <mergeCell ref="Q4:Q7"/>
    <mergeCell ref="R4:S5"/>
    <mergeCell ref="R6:R7"/>
    <mergeCell ref="S6:S7"/>
    <mergeCell ref="I4:I7"/>
    <mergeCell ref="J4:J7"/>
    <mergeCell ref="K4:K7"/>
    <mergeCell ref="L4:L7"/>
    <mergeCell ref="M4:M7"/>
    <mergeCell ref="N4:N7"/>
    <mergeCell ref="O4:O7"/>
    <mergeCell ref="P4:P7"/>
  </mergeCells>
  <phoneticPr fontId="11" type="noConversion"/>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10f259f9-296d-45ec-b40f-2b565e2e2123" ContentTypeId="0x01" PreviousValue="false"/>
</file>

<file path=customXml/item2.xml><?xml version="1.0" encoding="utf-8"?>
<ct:contentTypeSchema xmlns:ct="http://schemas.microsoft.com/office/2006/metadata/contentType" xmlns:ma="http://schemas.microsoft.com/office/2006/metadata/properties/metaAttributes" ct:_="" ma:_="" ma:contentTypeName="Document" ma:contentTypeID="0x010100931B5C08652FC1429372B5E78D97DA0F" ma:contentTypeVersion="17" ma:contentTypeDescription="Create a new document." ma:contentTypeScope="" ma:versionID="bf66800e650fe6e143d83133fe6441a8">
  <xsd:schema xmlns:xsd="http://www.w3.org/2001/XMLSchema" xmlns:xs="http://www.w3.org/2001/XMLSchema" xmlns:p="http://schemas.microsoft.com/office/2006/metadata/properties" xmlns:ns1="http://schemas.microsoft.com/sharepoint/v3" xmlns:ns2="6f613be0-efef-4148-8d6c-4c6445522e24" xmlns:ns3="c947fafa-9138-486d-ae8b-4def84560bfe" targetNamespace="http://schemas.microsoft.com/office/2006/metadata/properties" ma:root="true" ma:fieldsID="f0e0d7444d301a371ed9d96034491d78" ns1:_="" ns2:_="" ns3:_="">
    <xsd:import namespace="http://schemas.microsoft.com/sharepoint/v3"/>
    <xsd:import namespace="6f613be0-efef-4148-8d6c-4c6445522e24"/>
    <xsd:import namespace="c947fafa-9138-486d-ae8b-4def84560bfe"/>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_x0067_m02" minOccurs="0"/>
                <xsd:element ref="ns2:Godzina_x0020_Dodania" minOccurs="0"/>
                <xsd:element ref="ns1:TranslationStateStartTime" minOccurs="0"/>
                <xsd:element ref="ns2:MediaServiceLocatio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hidden="true"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hidden="true" ma:internalName="PublishingExpirationDate">
      <xsd:simpleType>
        <xsd:restriction base="dms:Unknown"/>
      </xsd:simpleType>
    </xsd:element>
    <xsd:element name="TranslationStateStartTime" ma:index="21" nillable="true" ma:displayName="Submission Time" ma:description="" ma:indexed="true" ma:internalName="TranslationStateStartTim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6f613be0-efef-4148-8d6c-4c6445522e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_x0067_m02" ma:index="19" nillable="true" ma:displayName="Data i godzina" ma:default="[today]" ma:format="DateTime" ma:internalName="_x0067_m02">
      <xsd:simpleType>
        <xsd:restriction base="dms:DateTime"/>
      </xsd:simpleType>
    </xsd:element>
    <xsd:element name="Godzina_x0020_Dodania" ma:index="20" nillable="true" ma:displayName="Godzina Dodania" ma:default="[today]" ma:format="DateTime" ma:internalName="Godzina_x0020_Dodania">
      <xsd:simpleType>
        <xsd:restriction base="dms:DateTime"/>
      </xsd:simpleType>
    </xsd:element>
    <xsd:element name="MediaServiceLocation" ma:index="22" nillable="true" ma:displayName="Location" ma:internalName="MediaServiceLocation" ma:readOnly="true">
      <xsd:simpleType>
        <xsd:restriction base="dms:Text"/>
      </xsd:simpleType>
    </xsd:element>
    <xsd:element name="MediaLengthInSeconds" ma:index="25"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947fafa-9138-486d-ae8b-4def84560bfe"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x0067_m02 xmlns="6f613be0-efef-4148-8d6c-4c6445522e24">2021-04-06T16:46:55+00:00</_x0067_m02>
    <PublishingExpirationDate xmlns="http://schemas.microsoft.com/sharepoint/v3" xsi:nil="true"/>
    <TranslationStateStartTime xmlns="http://schemas.microsoft.com/sharepoint/v3" xsi:nil="true"/>
    <PublishingStartDate xmlns="http://schemas.microsoft.com/sharepoint/v3" xsi:nil="true"/>
    <Godzina_x0020_Dodania xmlns="6f613be0-efef-4148-8d6c-4c6445522e24">2021-04-06T16:46:55+00:00</Godzina_x0020_Dodania>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55E2FEA-5A70-4AC3-B3BD-90E38E37492F}">
  <ds:schemaRefs>
    <ds:schemaRef ds:uri="Microsoft.SharePoint.Taxonomy.ContentTypeSync"/>
  </ds:schemaRefs>
</ds:datastoreItem>
</file>

<file path=customXml/itemProps2.xml><?xml version="1.0" encoding="utf-8"?>
<ds:datastoreItem xmlns:ds="http://schemas.openxmlformats.org/officeDocument/2006/customXml" ds:itemID="{E8F2E116-D03B-4EA3-B09F-9F82A4422AA0}"/>
</file>

<file path=customXml/itemProps3.xml><?xml version="1.0" encoding="utf-8"?>
<ds:datastoreItem xmlns:ds="http://schemas.openxmlformats.org/officeDocument/2006/customXml" ds:itemID="{3192A637-1290-4061-95AD-0711AE0B4063}">
  <ds:schemaRefs>
    <ds:schemaRef ds:uri="http://schemas.microsoft.com/office/infopath/2007/PartnerControls"/>
    <ds:schemaRef ds:uri="c947fafa-9138-486d-ae8b-4def84560bfe"/>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813e82e0-154b-4183-8da6-9a8069cccc66"/>
    <ds:schemaRef ds:uri="http://www.w3.org/XML/1998/namespace"/>
    <ds:schemaRef ds:uri="http://purl.org/dc/dcmitype/"/>
  </ds:schemaRefs>
</ds:datastoreItem>
</file>

<file path=customXml/itemProps4.xml><?xml version="1.0" encoding="utf-8"?>
<ds:datastoreItem xmlns:ds="http://schemas.openxmlformats.org/officeDocument/2006/customXml" ds:itemID="{AB695AAB-DFC6-4AC2-90DE-AD4D59A6138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Arkusze</vt:lpstr>
      </vt:variant>
      <vt:variant>
        <vt:i4>3</vt:i4>
      </vt:variant>
    </vt:vector>
  </HeadingPairs>
  <TitlesOfParts>
    <vt:vector size="3" baseType="lpstr">
      <vt:lpstr>Wisła_RW</vt:lpstr>
      <vt:lpstr>Wisła_RWr</vt:lpstr>
      <vt:lpstr>Wisła_LW</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Wilkos Gladki, Ewa</dc:creator>
  <cp:keywords/>
  <dc:description/>
  <cp:lastModifiedBy>Wilkos Gladki, Ewa</cp:lastModifiedBy>
  <cp:revision/>
  <dcterms:created xsi:type="dcterms:W3CDTF">2021-03-25T08:13:15Z</dcterms:created>
  <dcterms:modified xsi:type="dcterms:W3CDTF">2021-09-27T04:29:14Z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0x010100931B5C08652FC1429372B5E78D97DA0F</vt:lpwstr>
  </property>
  <property fmtid="{D5CDD505-2E9C-101B-9397-08002B2CF9AE}" pid="3" name="DataiGodzina">
    <vt:filetime>2021-03-25T09:13:13Z</vt:filetime>
  </property>
  <property fmtid="{D5CDD505-2E9C-101B-9397-08002B2CF9AE}" pid="4" name="Godzina Dodania">
    <vt:filetime>2021-04-06T16:46:55Z</vt:filetime>
  </property>
  <property fmtid="{D5CDD505-2E9C-101B-9397-08002B2CF9AE}" pid="5" name="gm02">
    <vt:filetime>2021-04-06T16:46:55Z</vt:filetime>
  </property>
</Properties>
</file>